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D:\FCYBA\Winter 2024\"/>
    </mc:Choice>
  </mc:AlternateContent>
  <xr:revisionPtr revIDLastSave="0" documentId="8_{3D233131-01B0-4D46-8F44-FE22D6C16ADE}" xr6:coauthVersionLast="36" xr6:coauthVersionMax="36" xr10:uidLastSave="{00000000-0000-0000-0000-000000000000}"/>
  <bookViews>
    <workbookView xWindow="-120" yWindow="-120" windowWidth="20730" windowHeight="11160" activeTab="6" xr2:uid="{00000000-000D-0000-FFFF-FFFF00000000}"/>
  </bookViews>
  <sheets>
    <sheet name="Sheet1" sheetId="2" r:id="rId1"/>
    <sheet name="8U Boys" sheetId="9" r:id="rId2"/>
    <sheet name="10U Girls" sheetId="3" r:id="rId3"/>
    <sheet name="10U" sheetId="4" r:id="rId4"/>
    <sheet name="12U" sheetId="5" r:id="rId5"/>
    <sheet name="14U" sheetId="6" r:id="rId6"/>
    <sheet name="18U" sheetId="8" r:id="rId7"/>
  </sheets>
  <definedNames>
    <definedName name="_xlnm.Print_Area" localSheetId="0">Sheet1!$A$1:$N$50</definedName>
    <definedName name="_xlnm.Print_Titles" localSheetId="0">Sheet1!$1:$3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5" i="2" l="1"/>
  <c r="J24" i="2"/>
  <c r="K24" i="2"/>
  <c r="K14" i="2"/>
  <c r="K13" i="2"/>
  <c r="K38" i="2" l="1"/>
  <c r="K39" i="2"/>
  <c r="K22" i="2"/>
  <c r="K23" i="2"/>
  <c r="D1" i="6" l="1"/>
  <c r="J14" i="2" l="1"/>
  <c r="J13" i="2"/>
  <c r="J12" i="2"/>
  <c r="J11" i="2"/>
  <c r="J10" i="2"/>
  <c r="K10" i="2"/>
  <c r="K12" i="2" s="1"/>
  <c r="K11" i="2"/>
  <c r="J45" i="2" l="1"/>
  <c r="J44" i="2"/>
  <c r="K44" i="2"/>
  <c r="J39" i="2"/>
  <c r="D26" i="6" s="1"/>
  <c r="J38" i="2"/>
  <c r="D5" i="6" s="1"/>
  <c r="J37" i="2"/>
  <c r="B8" i="6" s="1"/>
  <c r="J36" i="2"/>
  <c r="B17" i="6" s="1"/>
  <c r="K37" i="2"/>
  <c r="B14" i="6" s="1"/>
  <c r="K36" i="2"/>
  <c r="B23" i="6" s="1"/>
  <c r="K30" i="2"/>
  <c r="J30" i="2"/>
  <c r="J32" i="2" s="1"/>
  <c r="K29" i="2"/>
  <c r="J29" i="2"/>
  <c r="J31" i="2" s="1"/>
  <c r="K28" i="2"/>
  <c r="K31" i="2" s="1"/>
  <c r="J28" i="2"/>
  <c r="K27" i="2"/>
  <c r="J27" i="2"/>
  <c r="K32" i="2" s="1"/>
  <c r="J23" i="2"/>
  <c r="J22" i="2"/>
  <c r="K21" i="2"/>
  <c r="J21" i="2"/>
  <c r="K20" i="2"/>
  <c r="J20" i="2"/>
  <c r="K5" i="2"/>
  <c r="J5" i="2"/>
  <c r="K6" i="2" s="1"/>
  <c r="J6" i="2"/>
  <c r="H2" i="9" l="1"/>
  <c r="H1" i="9"/>
  <c r="C36" i="5" l="1"/>
  <c r="C18" i="5"/>
  <c r="B37" i="5"/>
  <c r="B27" i="5"/>
  <c r="D22" i="4" l="1"/>
  <c r="D20" i="4"/>
  <c r="D16" i="4"/>
  <c r="D10" i="4"/>
  <c r="D8" i="4"/>
  <c r="D4" i="4"/>
  <c r="B25" i="4"/>
  <c r="B23" i="4"/>
  <c r="B19" i="4"/>
  <c r="B13" i="4"/>
  <c r="B11" i="4"/>
  <c r="B7" i="4"/>
  <c r="H14" i="9"/>
  <c r="H19" i="9"/>
  <c r="F20" i="9"/>
  <c r="F22" i="9"/>
  <c r="F16" i="9"/>
  <c r="F8" i="9"/>
  <c r="F10" i="9"/>
  <c r="F4" i="9"/>
  <c r="F2" i="9"/>
  <c r="F1" i="9"/>
  <c r="H7" i="9"/>
  <c r="D13" i="3" l="1"/>
  <c r="D2" i="3"/>
  <c r="D1" i="3"/>
  <c r="B18" i="3"/>
  <c r="B20" i="3"/>
  <c r="B14" i="3"/>
  <c r="A14" i="3"/>
  <c r="A20" i="3"/>
  <c r="F2" i="5"/>
  <c r="D2" i="5"/>
  <c r="F1" i="5"/>
  <c r="D1" i="5"/>
  <c r="B1" i="5"/>
  <c r="D32" i="5"/>
  <c r="D36" i="5"/>
  <c r="D26" i="5"/>
  <c r="D14" i="5"/>
  <c r="D18" i="5"/>
  <c r="D8" i="5"/>
  <c r="B19" i="5"/>
  <c r="B23" i="5"/>
  <c r="B21" i="5"/>
  <c r="B15" i="5"/>
  <c r="B5" i="5"/>
  <c r="B9" i="5"/>
  <c r="B39" i="5"/>
  <c r="B33" i="5"/>
  <c r="B29" i="5"/>
  <c r="B11" i="5"/>
  <c r="F2" i="6"/>
  <c r="D2" i="6"/>
  <c r="D20" i="6"/>
  <c r="B12" i="6"/>
  <c r="B21" i="6"/>
  <c r="D11" i="6"/>
  <c r="D24" i="6"/>
  <c r="D9" i="6"/>
  <c r="F14" i="4" l="1"/>
  <c r="D17" i="3"/>
  <c r="D7" i="3"/>
  <c r="D13" i="9"/>
  <c r="F19" i="4"/>
  <c r="F7" i="4"/>
  <c r="F31" i="5"/>
  <c r="F13" i="5"/>
  <c r="F23" i="6"/>
  <c r="F8" i="6"/>
  <c r="D10" i="8"/>
  <c r="D8" i="8"/>
  <c r="B11" i="8"/>
  <c r="D2" i="8"/>
  <c r="D1" i="8"/>
  <c r="B2" i="8"/>
  <c r="B1" i="8"/>
  <c r="F16" i="6"/>
  <c r="B2" i="6"/>
  <c r="F1" i="6"/>
  <c r="F24" i="5"/>
  <c r="B2" i="5"/>
  <c r="F2" i="4"/>
  <c r="D2" i="4"/>
  <c r="B2" i="4"/>
  <c r="F1" i="4"/>
  <c r="D1" i="4"/>
  <c r="B1" i="4"/>
  <c r="B2" i="3"/>
  <c r="B1" i="3"/>
  <c r="D2" i="9"/>
  <c r="B2" i="9"/>
  <c r="D1" i="9"/>
  <c r="B1" i="9"/>
  <c r="D23" i="9"/>
  <c r="D11" i="9"/>
  <c r="B26" i="9"/>
  <c r="D25" i="9"/>
  <c r="D19" i="9"/>
  <c r="D7" i="9"/>
  <c r="B28" i="9"/>
  <c r="B22" i="9"/>
  <c r="D4" i="8"/>
  <c r="B13" i="8"/>
  <c r="B7" i="8"/>
  <c r="C4" i="8" l="1"/>
  <c r="B1" i="6" l="1"/>
</calcChain>
</file>

<file path=xl/sharedStrings.xml><?xml version="1.0" encoding="utf-8"?>
<sst xmlns="http://schemas.openxmlformats.org/spreadsheetml/2006/main" count="243" uniqueCount="115">
  <si>
    <t>Game 2</t>
  </si>
  <si>
    <t>Game 1</t>
  </si>
  <si>
    <t>Game 4</t>
  </si>
  <si>
    <t>Game 3</t>
  </si>
  <si>
    <t>as of :</t>
  </si>
  <si>
    <t xml:space="preserve">STANDINGS </t>
  </si>
  <si>
    <t>AGE</t>
  </si>
  <si>
    <t>Seed</t>
  </si>
  <si>
    <t>Game #</t>
  </si>
  <si>
    <t>Date</t>
  </si>
  <si>
    <t>Time</t>
  </si>
  <si>
    <t>Location</t>
  </si>
  <si>
    <t>GROUP</t>
  </si>
  <si>
    <t>8U Boys</t>
  </si>
  <si>
    <t>W</t>
  </si>
  <si>
    <t>L</t>
  </si>
  <si>
    <t>8U-1</t>
  </si>
  <si>
    <t>Monday</t>
  </si>
  <si>
    <t>8U</t>
  </si>
  <si>
    <t>8U-2</t>
  </si>
  <si>
    <t>8U-3</t>
  </si>
  <si>
    <t>Tuesday</t>
  </si>
  <si>
    <t>Thursday</t>
  </si>
  <si>
    <t>Saturday</t>
  </si>
  <si>
    <t>Championship</t>
  </si>
  <si>
    <t>10U Boys</t>
  </si>
  <si>
    <t>10U-1</t>
  </si>
  <si>
    <t>10U</t>
  </si>
  <si>
    <t>10U-2</t>
  </si>
  <si>
    <t>10U-3</t>
  </si>
  <si>
    <t>10U-4</t>
  </si>
  <si>
    <t>10U-5</t>
  </si>
  <si>
    <t>Friday</t>
  </si>
  <si>
    <t>12U Boys</t>
  </si>
  <si>
    <t>12U-1</t>
  </si>
  <si>
    <t>12U</t>
  </si>
  <si>
    <t>12U-2</t>
  </si>
  <si>
    <t>12U-3</t>
  </si>
  <si>
    <t>12U-4</t>
  </si>
  <si>
    <t>14U Boys</t>
  </si>
  <si>
    <t>14U-1</t>
  </si>
  <si>
    <t>14U</t>
  </si>
  <si>
    <t>14U-2</t>
  </si>
  <si>
    <t>14U-3</t>
  </si>
  <si>
    <t>14U-4</t>
  </si>
  <si>
    <t>18U Boys</t>
  </si>
  <si>
    <t>18U-1</t>
  </si>
  <si>
    <t>18U</t>
  </si>
  <si>
    <t>18U-2</t>
  </si>
  <si>
    <t>`</t>
  </si>
  <si>
    <t>Game 5</t>
  </si>
  <si>
    <t>Game 6</t>
  </si>
  <si>
    <t>Ballers</t>
  </si>
  <si>
    <t>Tarheels</t>
  </si>
  <si>
    <t>Knicks</t>
  </si>
  <si>
    <t>Higher Seed is the Home team</t>
  </si>
  <si>
    <t>**</t>
  </si>
  <si>
    <t>Winner Game 14U-3</t>
  </si>
  <si>
    <t>FES</t>
  </si>
  <si>
    <t>Hawks</t>
  </si>
  <si>
    <t>Warriors</t>
  </si>
  <si>
    <t>Blue Devils</t>
  </si>
  <si>
    <t>12U-5</t>
  </si>
  <si>
    <t>12U-6</t>
  </si>
  <si>
    <t>Winner Game 12U-5</t>
  </si>
  <si>
    <t>8U-4</t>
  </si>
  <si>
    <t>LA</t>
  </si>
  <si>
    <t>Heat</t>
  </si>
  <si>
    <t>Winner Game 8U-4</t>
  </si>
  <si>
    <t>Winner Game 10U-5</t>
  </si>
  <si>
    <t>Winner Game 14U-4</t>
  </si>
  <si>
    <t>*</t>
  </si>
  <si>
    <t>Games MUST Start on Time</t>
  </si>
  <si>
    <t>Flames</t>
  </si>
  <si>
    <t>Bulls</t>
  </si>
  <si>
    <t>10U Girls</t>
  </si>
  <si>
    <t>Lady Blue Devils</t>
  </si>
  <si>
    <t>Lady Hawks</t>
  </si>
  <si>
    <t>Lady Warriors</t>
  </si>
  <si>
    <t>Full Court Pressure</t>
  </si>
  <si>
    <t>Nuggets</t>
  </si>
  <si>
    <t>Team Elite</t>
  </si>
  <si>
    <t>Kings</t>
  </si>
  <si>
    <t>Legends</t>
  </si>
  <si>
    <t>Prestige</t>
  </si>
  <si>
    <t>Tigers</t>
  </si>
  <si>
    <t>SES</t>
  </si>
  <si>
    <t>10UG-1</t>
  </si>
  <si>
    <t>10UG-2</t>
  </si>
  <si>
    <t>8U-5</t>
  </si>
  <si>
    <t>8U-6</t>
  </si>
  <si>
    <t>Winner Game 8U-5</t>
  </si>
  <si>
    <t>12U-7</t>
  </si>
  <si>
    <t>WMS</t>
  </si>
  <si>
    <t>14U-5</t>
  </si>
  <si>
    <t>8UG</t>
  </si>
  <si>
    <t>Winner Game 12U-6</t>
  </si>
  <si>
    <t>Winner Game 14U-5</t>
  </si>
  <si>
    <t xml:space="preserve"> Game 4</t>
  </si>
  <si>
    <t>Game 7</t>
  </si>
  <si>
    <t xml:space="preserve">2024 END OF  SEASON Tournament Schedule- BY AGE GROUP            </t>
  </si>
  <si>
    <t>Winner Game 8U-6</t>
  </si>
  <si>
    <t>Winner Game 10U-3</t>
  </si>
  <si>
    <t>@</t>
  </si>
  <si>
    <t>LIFE</t>
  </si>
  <si>
    <t>Springhill</t>
  </si>
  <si>
    <t>Mambas</t>
  </si>
  <si>
    <t>Suns</t>
  </si>
  <si>
    <t>Magic</t>
  </si>
  <si>
    <t>Bulldawgs</t>
  </si>
  <si>
    <t>Flyers</t>
  </si>
  <si>
    <t>@ Springhill</t>
  </si>
  <si>
    <t>Winner Game 18U-2</t>
  </si>
  <si>
    <t>Winner Game 12U -7</t>
  </si>
  <si>
    <t>Higher Seed is Home Team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</si>
</sst>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 d\,\ yyyy;@"/>
    <numFmt numFmtId="165" formatCode="[$-409]h:mm\ AM/PM;@"/>
  </numFmts>
  <fonts count="2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indexed="8"/>
      <name val="Calibri"/>
      <family val="2"/>
    </font>
    <font>
      <i/>
      <sz val="12"/>
      <color indexed="8"/>
      <name val="Calibri"/>
      <family val="2"/>
    </font>
    <font>
      <b/>
      <sz val="2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name val="Arial"/>
      <family val="2"/>
    </font>
    <font>
      <sz val="12"/>
      <name val="Calibri"/>
      <family val="2"/>
    </font>
    <font>
      <b/>
      <sz val="16"/>
      <color indexed="8"/>
      <name val="Calibri"/>
      <family val="2"/>
    </font>
    <font>
      <b/>
      <sz val="10"/>
      <name val="Arial"/>
      <family val="2"/>
    </font>
    <font>
      <sz val="16"/>
      <color indexed="8"/>
      <name val="Calibri"/>
      <family val="2"/>
    </font>
    <font>
      <b/>
      <sz val="20"/>
      <name val="Arial"/>
      <family val="2"/>
    </font>
    <font>
      <sz val="10"/>
      <name val="Arial"/>
      <family val="2"/>
    </font>
    <font>
      <sz val="12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20"/>
      <name val="Arial"/>
      <family val="2"/>
    </font>
    <font>
      <sz val="16"/>
      <name val="Calibri"/>
      <family val="2"/>
    </font>
    <font>
      <i/>
      <sz val="12"/>
      <name val="Calibri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  <font>
      <sz val="14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70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Alignment="1">
      <alignment horizontal="center"/>
    </xf>
    <xf numFmtId="0" fontId="2" fillId="0" borderId="0" xfId="1" applyFont="1"/>
    <xf numFmtId="0" fontId="3" fillId="0" borderId="0" xfId="1" applyFont="1"/>
    <xf numFmtId="0" fontId="1" fillId="0" borderId="0" xfId="1"/>
    <xf numFmtId="22" fontId="2" fillId="0" borderId="0" xfId="1" applyNumberFormat="1" applyFont="1"/>
    <xf numFmtId="22" fontId="5" fillId="0" borderId="0" xfId="1" applyNumberFormat="1" applyFont="1" applyAlignment="1">
      <alignment horizontal="left"/>
    </xf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/>
    </xf>
    <xf numFmtId="0" fontId="7" fillId="0" borderId="0" xfId="1" applyFont="1"/>
    <xf numFmtId="0" fontId="10" fillId="0" borderId="0" xfId="1" applyFont="1"/>
    <xf numFmtId="0" fontId="9" fillId="0" borderId="0" xfId="1" applyFont="1"/>
    <xf numFmtId="0" fontId="11" fillId="0" borderId="7" xfId="1" applyFont="1" applyBorder="1" applyAlignment="1">
      <alignment horizontal="center"/>
    </xf>
    <xf numFmtId="0" fontId="9" fillId="0" borderId="8" xfId="1" applyFont="1" applyBorder="1" applyAlignment="1">
      <alignment horizontal="center"/>
    </xf>
    <xf numFmtId="0" fontId="9" fillId="0" borderId="9" xfId="1" applyFont="1" applyBorder="1" applyAlignment="1">
      <alignment horizontal="center"/>
    </xf>
    <xf numFmtId="0" fontId="10" fillId="0" borderId="0" xfId="1" applyFont="1" applyAlignment="1">
      <alignment horizontal="center"/>
    </xf>
    <xf numFmtId="0" fontId="12" fillId="0" borderId="0" xfId="1" applyFont="1" applyAlignment="1">
      <alignment horizontal="center"/>
    </xf>
    <xf numFmtId="0" fontId="1" fillId="0" borderId="0" xfId="1" applyAlignment="1">
      <alignment horizontal="center"/>
    </xf>
    <xf numFmtId="164" fontId="10" fillId="0" borderId="0" xfId="1" applyNumberFormat="1" applyFont="1" applyAlignment="1">
      <alignment horizontal="center"/>
    </xf>
    <xf numFmtId="165" fontId="10" fillId="0" borderId="0" xfId="1" applyNumberFormat="1" applyFont="1" applyAlignment="1">
      <alignment horizontal="center"/>
    </xf>
    <xf numFmtId="0" fontId="10" fillId="2" borderId="0" xfId="1" applyFont="1" applyFill="1" applyAlignment="1">
      <alignment horizontal="center"/>
    </xf>
    <xf numFmtId="0" fontId="10" fillId="0" borderId="0" xfId="1" applyFont="1" applyAlignment="1">
      <alignment horizontal="center" vertical="center"/>
    </xf>
    <xf numFmtId="165" fontId="8" fillId="3" borderId="0" xfId="1" applyNumberFormat="1" applyFont="1" applyFill="1" applyAlignment="1">
      <alignment horizontal="center"/>
    </xf>
    <xf numFmtId="0" fontId="10" fillId="4" borderId="0" xfId="1" applyFont="1" applyFill="1" applyAlignment="1">
      <alignment horizontal="center" vertical="center"/>
    </xf>
    <xf numFmtId="0" fontId="10" fillId="4" borderId="0" xfId="1" applyFont="1" applyFill="1" applyAlignment="1">
      <alignment horizontal="center"/>
    </xf>
    <xf numFmtId="0" fontId="12" fillId="2" borderId="0" xfId="1" applyFont="1" applyFill="1" applyAlignment="1">
      <alignment horizontal="center"/>
    </xf>
    <xf numFmtId="0" fontId="13" fillId="0" borderId="0" xfId="1" applyFont="1"/>
    <xf numFmtId="164" fontId="1" fillId="0" borderId="0" xfId="1" applyNumberFormat="1" applyAlignment="1">
      <alignment horizontal="center"/>
    </xf>
    <xf numFmtId="165" fontId="1" fillId="0" borderId="0" xfId="1" applyNumberFormat="1" applyAlignment="1">
      <alignment horizontal="center"/>
    </xf>
    <xf numFmtId="20" fontId="0" fillId="0" borderId="4" xfId="0" applyNumberFormat="1" applyBorder="1" applyAlignment="1">
      <alignment horizontal="center"/>
    </xf>
    <xf numFmtId="0" fontId="6" fillId="0" borderId="0" xfId="1" applyFont="1" applyAlignment="1">
      <alignment horizontal="center"/>
    </xf>
    <xf numFmtId="0" fontId="14" fillId="0" borderId="0" xfId="0" applyFont="1"/>
    <xf numFmtId="0" fontId="7" fillId="5" borderId="0" xfId="1" applyFont="1" applyFill="1"/>
    <xf numFmtId="165" fontId="0" fillId="0" borderId="0" xfId="0" applyNumberFormat="1" applyAlignment="1">
      <alignment horizontal="center"/>
    </xf>
    <xf numFmtId="165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16" fontId="0" fillId="0" borderId="0" xfId="0" applyNumberFormat="1" applyAlignment="1">
      <alignment horizontal="center"/>
    </xf>
    <xf numFmtId="165" fontId="0" fillId="0" borderId="4" xfId="0" applyNumberFormat="1" applyBorder="1" applyAlignment="1">
      <alignment horizontal="center"/>
    </xf>
    <xf numFmtId="20" fontId="0" fillId="0" borderId="0" xfId="0" applyNumberFormat="1" applyAlignment="1">
      <alignment horizontal="center"/>
    </xf>
    <xf numFmtId="165" fontId="0" fillId="0" borderId="0" xfId="0" applyNumberFormat="1"/>
    <xf numFmtId="20" fontId="0" fillId="0" borderId="0" xfId="0" applyNumberFormat="1"/>
    <xf numFmtId="20" fontId="0" fillId="0" borderId="4" xfId="0" applyNumberFormat="1" applyBorder="1"/>
    <xf numFmtId="16" fontId="0" fillId="0" borderId="0" xfId="0" applyNumberFormat="1"/>
    <xf numFmtId="0" fontId="15" fillId="0" borderId="0" xfId="1" applyFont="1" applyAlignment="1">
      <alignment horizontal="center"/>
    </xf>
    <xf numFmtId="0" fontId="16" fillId="0" borderId="0" xfId="1" applyFont="1" applyAlignment="1">
      <alignment horizontal="center"/>
    </xf>
    <xf numFmtId="0" fontId="0" fillId="0" borderId="2" xfId="0" applyBorder="1" applyAlignment="1">
      <alignment horizontal="center"/>
    </xf>
    <xf numFmtId="0" fontId="17" fillId="0" borderId="7" xfId="1" applyFont="1" applyBorder="1" applyAlignment="1">
      <alignment horizontal="center"/>
    </xf>
    <xf numFmtId="0" fontId="18" fillId="0" borderId="0" xfId="1" applyFont="1" applyAlignment="1">
      <alignment horizontal="center"/>
    </xf>
    <xf numFmtId="0" fontId="19" fillId="0" borderId="0" xfId="1" applyFont="1"/>
    <xf numFmtId="0" fontId="20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0" fontId="21" fillId="0" borderId="0" xfId="1" applyFont="1" applyAlignment="1">
      <alignment horizontal="center"/>
    </xf>
    <xf numFmtId="0" fontId="0" fillId="0" borderId="0" xfId="0" applyAlignment="1">
      <alignment horizontal="right"/>
    </xf>
    <xf numFmtId="0" fontId="22" fillId="0" borderId="0" xfId="1" applyFont="1" applyAlignment="1">
      <alignment horizontal="center"/>
    </xf>
    <xf numFmtId="0" fontId="4" fillId="0" borderId="0" xfId="1" applyFont="1" applyAlignment="1">
      <alignment horizontal="center" vertical="top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4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" fontId="0" fillId="0" borderId="0" xfId="0" applyNumberFormat="1" applyAlignment="1">
      <alignment horizontal="center"/>
    </xf>
    <xf numFmtId="16" fontId="0" fillId="0" borderId="0" xfId="0" quotePrefix="1" applyNumberFormat="1" applyAlignment="1">
      <alignment horizontal="center"/>
    </xf>
    <xf numFmtId="20" fontId="0" fillId="0" borderId="0" xfId="0" applyNumberFormat="1" applyAlignment="1">
      <alignment horizontal="center"/>
    </xf>
    <xf numFmtId="0" fontId="8" fillId="0" borderId="0" xfId="1" applyFont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62"/>
  <sheetViews>
    <sheetView view="pageLayout" topLeftCell="A40" zoomScale="80" zoomScalePageLayoutView="80" workbookViewId="0">
      <selection activeCell="J45" sqref="J45"/>
    </sheetView>
  </sheetViews>
  <sheetFormatPr defaultColWidth="12.7109375" defaultRowHeight="15.75" x14ac:dyDescent="0.25"/>
  <cols>
    <col min="1" max="1" width="5.28515625" style="7" customWidth="1"/>
    <col min="2" max="2" width="19.42578125" style="7" customWidth="1"/>
    <col min="3" max="3" width="3.5703125" style="7" customWidth="1"/>
    <col min="4" max="4" width="4.42578125" style="7" customWidth="1"/>
    <col min="5" max="5" width="3.85546875" style="7" customWidth="1"/>
    <col min="6" max="6" width="9.85546875" style="7" customWidth="1"/>
    <col min="7" max="7" width="14.5703125" style="7" customWidth="1"/>
    <col min="8" max="8" width="29.5703125" style="7" customWidth="1"/>
    <col min="9" max="9" width="20.42578125" style="7" customWidth="1"/>
    <col min="10" max="10" width="28.5703125" style="7" customWidth="1"/>
    <col min="11" max="11" width="30.42578125" style="7" customWidth="1"/>
    <col min="12" max="12" width="14.42578125" style="7" customWidth="1"/>
    <col min="13" max="13" width="22.85546875" style="7" customWidth="1"/>
    <col min="14" max="14" width="12" style="7" customWidth="1"/>
    <col min="15" max="15" width="12.7109375" style="7"/>
    <col min="16" max="16" width="31.28515625" style="7" customWidth="1"/>
    <col min="17" max="17" width="28.140625" style="7" customWidth="1"/>
    <col min="18" max="16384" width="12.7109375" style="7"/>
  </cols>
  <sheetData>
    <row r="1" spans="1:14" ht="28.5" x14ac:dyDescent="0.25">
      <c r="A1" s="5"/>
      <c r="B1" s="51"/>
      <c r="C1" s="6"/>
      <c r="D1" s="6"/>
      <c r="F1" s="57" t="s">
        <v>100</v>
      </c>
      <c r="G1" s="57"/>
      <c r="H1" s="57"/>
      <c r="I1" s="57"/>
      <c r="J1" s="57"/>
      <c r="K1" s="57"/>
      <c r="L1" s="8" t="s">
        <v>4</v>
      </c>
      <c r="M1" s="9"/>
    </row>
    <row r="2" spans="1:14" ht="21" x14ac:dyDescent="0.35">
      <c r="B2" s="33" t="s">
        <v>5</v>
      </c>
      <c r="E2" s="35"/>
      <c r="N2" s="10" t="s">
        <v>6</v>
      </c>
    </row>
    <row r="3" spans="1:14" ht="21.75" thickBot="1" x14ac:dyDescent="0.4">
      <c r="A3" s="11" t="s">
        <v>7</v>
      </c>
      <c r="B3" s="12"/>
      <c r="C3" s="12"/>
      <c r="E3" s="35"/>
      <c r="F3" s="10" t="s">
        <v>8</v>
      </c>
      <c r="G3" s="10"/>
      <c r="H3" s="10" t="s">
        <v>9</v>
      </c>
      <c r="I3" s="10" t="s">
        <v>10</v>
      </c>
      <c r="J3" s="69" t="s">
        <v>114</v>
      </c>
      <c r="K3" s="69"/>
      <c r="L3" s="10" t="s">
        <v>11</v>
      </c>
      <c r="M3" s="13"/>
      <c r="N3" s="10" t="s">
        <v>12</v>
      </c>
    </row>
    <row r="4" spans="1:14" ht="27" thickBot="1" x14ac:dyDescent="0.45">
      <c r="A4" s="14"/>
      <c r="B4" s="15" t="s">
        <v>75</v>
      </c>
      <c r="C4" s="16" t="s">
        <v>14</v>
      </c>
      <c r="D4" s="17" t="s">
        <v>15</v>
      </c>
      <c r="E4" s="35"/>
      <c r="N4" s="18"/>
    </row>
    <row r="5" spans="1:14" ht="21" x14ac:dyDescent="0.35">
      <c r="A5" s="47">
        <v>1</v>
      </c>
      <c r="B5" s="18" t="s">
        <v>76</v>
      </c>
      <c r="C5" s="53">
        <v>10</v>
      </c>
      <c r="D5" s="54">
        <v>0</v>
      </c>
      <c r="E5" s="35"/>
      <c r="F5" s="18" t="s">
        <v>87</v>
      </c>
      <c r="G5" s="18" t="s">
        <v>17</v>
      </c>
      <c r="H5" s="21">
        <v>45334</v>
      </c>
      <c r="I5" s="22">
        <v>0.79166666666666663</v>
      </c>
      <c r="J5" s="18" t="str">
        <f>B6</f>
        <v>Lady Warriors</v>
      </c>
      <c r="K5" s="18" t="str">
        <f>B7</f>
        <v>Lady Hawks</v>
      </c>
      <c r="L5" s="18" t="s">
        <v>86</v>
      </c>
      <c r="M5" s="18"/>
      <c r="N5" s="18" t="s">
        <v>95</v>
      </c>
    </row>
    <row r="6" spans="1:14" ht="21" x14ac:dyDescent="0.35">
      <c r="A6" s="47">
        <v>2</v>
      </c>
      <c r="B6" s="18" t="s">
        <v>78</v>
      </c>
      <c r="C6" s="53">
        <v>3</v>
      </c>
      <c r="D6" s="54">
        <v>7</v>
      </c>
      <c r="E6" s="35"/>
      <c r="F6" s="18" t="s">
        <v>88</v>
      </c>
      <c r="G6" s="18" t="s">
        <v>23</v>
      </c>
      <c r="H6" s="21">
        <v>45339</v>
      </c>
      <c r="I6" s="25">
        <v>0.42708333333333331</v>
      </c>
      <c r="J6" s="26" t="str">
        <f>B5</f>
        <v>Lady Blue Devils</v>
      </c>
      <c r="K6" s="26" t="str">
        <f>J5</f>
        <v>Lady Warriors</v>
      </c>
      <c r="L6" s="27" t="s">
        <v>86</v>
      </c>
      <c r="M6" s="27" t="s">
        <v>24</v>
      </c>
      <c r="N6" s="18" t="s">
        <v>95</v>
      </c>
    </row>
    <row r="7" spans="1:14" ht="21" x14ac:dyDescent="0.35">
      <c r="A7" s="47">
        <v>3</v>
      </c>
      <c r="B7" s="18" t="s">
        <v>77</v>
      </c>
      <c r="C7" s="53">
        <v>2</v>
      </c>
      <c r="D7" s="54">
        <v>8</v>
      </c>
      <c r="E7" s="35"/>
      <c r="F7" s="18"/>
      <c r="G7" s="18"/>
      <c r="H7" s="21"/>
    </row>
    <row r="8" spans="1:14" ht="21.75" thickBot="1" x14ac:dyDescent="0.4">
      <c r="A8" s="47"/>
      <c r="B8" s="18"/>
      <c r="C8" s="53"/>
      <c r="D8" s="54"/>
      <c r="E8" s="35"/>
      <c r="F8" s="18"/>
      <c r="G8" s="18"/>
      <c r="H8" s="21"/>
      <c r="I8" s="22"/>
      <c r="J8" s="24"/>
      <c r="K8" s="24"/>
      <c r="L8" s="18"/>
      <c r="M8" s="18"/>
      <c r="N8" s="18"/>
    </row>
    <row r="9" spans="1:14" ht="26.25" thickBot="1" x14ac:dyDescent="0.4">
      <c r="A9" s="14"/>
      <c r="B9" s="49" t="s">
        <v>13</v>
      </c>
      <c r="C9" s="16" t="s">
        <v>14</v>
      </c>
      <c r="D9" s="17" t="s">
        <v>15</v>
      </c>
      <c r="E9" s="35"/>
      <c r="F9" s="18"/>
      <c r="G9" s="18"/>
      <c r="N9" s="18"/>
    </row>
    <row r="10" spans="1:14" ht="21" x14ac:dyDescent="0.35">
      <c r="A10" s="47">
        <v>1</v>
      </c>
      <c r="B10" s="50" t="s">
        <v>73</v>
      </c>
      <c r="C10" s="53">
        <v>10</v>
      </c>
      <c r="D10" s="54">
        <v>0</v>
      </c>
      <c r="E10" s="35"/>
      <c r="F10" s="18" t="s">
        <v>16</v>
      </c>
      <c r="G10" s="18" t="s">
        <v>17</v>
      </c>
      <c r="H10" s="21">
        <v>45334</v>
      </c>
      <c r="I10" s="22">
        <v>0.75</v>
      </c>
      <c r="J10" s="18" t="str">
        <f>B15</f>
        <v>Hawks</v>
      </c>
      <c r="K10" s="18" t="str">
        <f>B16</f>
        <v>Heat</v>
      </c>
      <c r="L10" s="18" t="s">
        <v>105</v>
      </c>
      <c r="M10" s="18"/>
      <c r="N10" s="18" t="s">
        <v>18</v>
      </c>
    </row>
    <row r="11" spans="1:14" ht="21" x14ac:dyDescent="0.35">
      <c r="A11" s="47">
        <v>2</v>
      </c>
      <c r="B11" s="18" t="s">
        <v>52</v>
      </c>
      <c r="C11" s="19">
        <v>9</v>
      </c>
      <c r="D11" s="20">
        <v>1</v>
      </c>
      <c r="E11" s="35"/>
      <c r="F11" s="18" t="s">
        <v>19</v>
      </c>
      <c r="G11" s="18" t="s">
        <v>22</v>
      </c>
      <c r="H11" s="21">
        <v>45337</v>
      </c>
      <c r="I11" s="22">
        <v>0.75</v>
      </c>
      <c r="J11" s="18" t="str">
        <f>B13</f>
        <v>Bulls</v>
      </c>
      <c r="K11" s="18" t="str">
        <f>B14</f>
        <v>Flyers</v>
      </c>
      <c r="L11" s="18" t="s">
        <v>58</v>
      </c>
      <c r="M11" s="18"/>
      <c r="N11" s="18" t="s">
        <v>18</v>
      </c>
    </row>
    <row r="12" spans="1:14" ht="21" x14ac:dyDescent="0.35">
      <c r="A12" s="47">
        <v>3</v>
      </c>
      <c r="B12" s="18" t="s">
        <v>54</v>
      </c>
      <c r="C12" s="19">
        <v>7</v>
      </c>
      <c r="D12" s="20">
        <v>3</v>
      </c>
      <c r="E12" s="35"/>
      <c r="F12" s="18" t="s">
        <v>20</v>
      </c>
      <c r="G12" s="18" t="s">
        <v>22</v>
      </c>
      <c r="H12" s="21">
        <v>45337</v>
      </c>
      <c r="I12" s="22">
        <v>0.70833333333333337</v>
      </c>
      <c r="J12" s="18" t="str">
        <f>B12</f>
        <v>Knicks</v>
      </c>
      <c r="K12" s="18" t="str">
        <f>K10</f>
        <v>Heat</v>
      </c>
      <c r="L12" s="18" t="s">
        <v>58</v>
      </c>
      <c r="M12" s="18"/>
      <c r="N12" s="18" t="s">
        <v>18</v>
      </c>
    </row>
    <row r="13" spans="1:14" ht="21" x14ac:dyDescent="0.35">
      <c r="A13" s="47">
        <v>4</v>
      </c>
      <c r="B13" s="50" t="s">
        <v>74</v>
      </c>
      <c r="C13" s="53">
        <v>5</v>
      </c>
      <c r="D13" s="54">
        <v>5</v>
      </c>
      <c r="E13" s="35"/>
      <c r="F13" s="18" t="s">
        <v>65</v>
      </c>
      <c r="G13" s="18" t="s">
        <v>32</v>
      </c>
      <c r="H13" s="21">
        <v>45338</v>
      </c>
      <c r="I13" s="22">
        <v>0.75</v>
      </c>
      <c r="J13" s="18" t="str">
        <f>B11</f>
        <v>Ballers</v>
      </c>
      <c r="K13" s="18" t="str">
        <f>J12</f>
        <v>Knicks</v>
      </c>
      <c r="L13" s="18" t="s">
        <v>58</v>
      </c>
      <c r="N13" s="18" t="s">
        <v>18</v>
      </c>
    </row>
    <row r="14" spans="1:14" ht="21" x14ac:dyDescent="0.35">
      <c r="A14" s="47">
        <v>5</v>
      </c>
      <c r="B14" s="50" t="s">
        <v>110</v>
      </c>
      <c r="C14" s="53">
        <v>2</v>
      </c>
      <c r="D14" s="54">
        <v>8</v>
      </c>
      <c r="E14" s="35"/>
      <c r="F14" s="18" t="s">
        <v>89</v>
      </c>
      <c r="G14" s="18" t="s">
        <v>32</v>
      </c>
      <c r="H14" s="21">
        <v>45338</v>
      </c>
      <c r="I14" s="22">
        <v>0.70833333333333337</v>
      </c>
      <c r="J14" s="24" t="str">
        <f>B10</f>
        <v>Flames</v>
      </c>
      <c r="K14" s="24" t="str">
        <f>J11</f>
        <v>Bulls</v>
      </c>
      <c r="L14" s="18" t="s">
        <v>58</v>
      </c>
      <c r="M14" s="18"/>
      <c r="N14" s="18" t="s">
        <v>18</v>
      </c>
    </row>
    <row r="15" spans="1:14" ht="21" x14ac:dyDescent="0.35">
      <c r="A15" s="11">
        <v>6</v>
      </c>
      <c r="B15" s="50" t="s">
        <v>59</v>
      </c>
      <c r="C15" s="53">
        <v>2</v>
      </c>
      <c r="D15" s="54">
        <v>8</v>
      </c>
      <c r="E15" s="35"/>
      <c r="F15" s="18" t="s">
        <v>90</v>
      </c>
      <c r="G15" s="18" t="s">
        <v>23</v>
      </c>
      <c r="H15" s="21">
        <v>45339</v>
      </c>
      <c r="I15" s="25">
        <v>0.375</v>
      </c>
      <c r="J15" s="26" t="s">
        <v>91</v>
      </c>
      <c r="K15" s="26" t="s">
        <v>68</v>
      </c>
      <c r="L15" s="27" t="s">
        <v>86</v>
      </c>
      <c r="M15" s="27" t="s">
        <v>24</v>
      </c>
      <c r="N15" s="18" t="s">
        <v>18</v>
      </c>
    </row>
    <row r="16" spans="1:14" ht="21" x14ac:dyDescent="0.35">
      <c r="A16" s="11">
        <v>7</v>
      </c>
      <c r="B16" s="50" t="s">
        <v>67</v>
      </c>
      <c r="C16" s="53">
        <v>0</v>
      </c>
      <c r="D16" s="54">
        <v>10</v>
      </c>
      <c r="E16" s="35"/>
      <c r="F16" s="18"/>
      <c r="G16" s="18"/>
      <c r="H16" s="21"/>
      <c r="J16" s="24"/>
      <c r="K16" s="24"/>
      <c r="L16" s="18"/>
      <c r="M16" s="18"/>
      <c r="N16" s="18"/>
    </row>
    <row r="17" spans="1:17" ht="21.75" thickBot="1" x14ac:dyDescent="0.4">
      <c r="A17" s="11"/>
      <c r="B17" s="18"/>
      <c r="C17" s="19"/>
      <c r="D17" s="20"/>
      <c r="E17" s="35"/>
      <c r="F17" s="18"/>
      <c r="G17" s="18"/>
      <c r="H17" s="20"/>
      <c r="I17" s="20"/>
    </row>
    <row r="18" spans="1:17" ht="27" thickBot="1" x14ac:dyDescent="0.45">
      <c r="A18" s="47"/>
      <c r="B18" s="15" t="s">
        <v>25</v>
      </c>
      <c r="C18" s="16" t="s">
        <v>14</v>
      </c>
      <c r="D18" s="17" t="s">
        <v>15</v>
      </c>
      <c r="E18" s="35"/>
      <c r="F18" s="18"/>
      <c r="G18" s="18"/>
      <c r="N18" s="18"/>
      <c r="Q18" s="20"/>
    </row>
    <row r="19" spans="1:17" ht="21" x14ac:dyDescent="0.35">
      <c r="A19" s="46">
        <v>1</v>
      </c>
      <c r="B19" s="18" t="s">
        <v>106</v>
      </c>
      <c r="C19" s="53">
        <v>8</v>
      </c>
      <c r="D19" s="54">
        <v>2</v>
      </c>
      <c r="E19" s="35"/>
      <c r="F19" s="18"/>
      <c r="G19" s="18"/>
      <c r="H19" s="21"/>
      <c r="I19" s="22"/>
      <c r="J19" s="24"/>
      <c r="K19" s="18"/>
      <c r="L19" s="18"/>
      <c r="M19" s="18"/>
      <c r="N19" s="18"/>
    </row>
    <row r="20" spans="1:17" ht="21" x14ac:dyDescent="0.35">
      <c r="A20" s="46">
        <v>2</v>
      </c>
      <c r="B20" s="50" t="s">
        <v>107</v>
      </c>
      <c r="C20" s="53">
        <v>7</v>
      </c>
      <c r="D20" s="54">
        <v>3</v>
      </c>
      <c r="E20" s="35"/>
      <c r="F20" s="18" t="s">
        <v>26</v>
      </c>
      <c r="G20" s="18" t="s">
        <v>21</v>
      </c>
      <c r="H20" s="21">
        <v>45335</v>
      </c>
      <c r="I20" s="22">
        <v>0.79166666666666663</v>
      </c>
      <c r="J20" s="24" t="str">
        <f>B22</f>
        <v>Magic</v>
      </c>
      <c r="K20" s="24" t="str">
        <f>B23</f>
        <v>Hawks</v>
      </c>
      <c r="L20" s="18" t="s">
        <v>86</v>
      </c>
      <c r="M20" s="18"/>
      <c r="N20" s="18" t="s">
        <v>27</v>
      </c>
    </row>
    <row r="21" spans="1:17" ht="21" x14ac:dyDescent="0.35">
      <c r="A21" s="46">
        <v>3</v>
      </c>
      <c r="B21" s="50" t="s">
        <v>53</v>
      </c>
      <c r="C21" s="53">
        <v>7</v>
      </c>
      <c r="D21" s="54">
        <v>3</v>
      </c>
      <c r="E21" s="35"/>
      <c r="F21" s="18" t="s">
        <v>28</v>
      </c>
      <c r="G21" s="23" t="s">
        <v>21</v>
      </c>
      <c r="H21" s="21">
        <v>45335</v>
      </c>
      <c r="I21" s="22">
        <v>0.75</v>
      </c>
      <c r="J21" s="24" t="str">
        <f>B21</f>
        <v>Tarheels</v>
      </c>
      <c r="K21" s="24" t="str">
        <f>B24</f>
        <v>Bulldawgs</v>
      </c>
      <c r="L21" s="18" t="s">
        <v>86</v>
      </c>
      <c r="M21" s="24"/>
      <c r="N21" s="18" t="s">
        <v>27</v>
      </c>
    </row>
    <row r="22" spans="1:17" ht="21" x14ac:dyDescent="0.35">
      <c r="A22" s="46">
        <v>4</v>
      </c>
      <c r="B22" s="18" t="s">
        <v>108</v>
      </c>
      <c r="C22" s="53">
        <v>5</v>
      </c>
      <c r="D22" s="54">
        <v>5</v>
      </c>
      <c r="E22" s="35"/>
      <c r="F22" s="18" t="s">
        <v>29</v>
      </c>
      <c r="G22" s="18" t="s">
        <v>22</v>
      </c>
      <c r="H22" s="21">
        <v>45337</v>
      </c>
      <c r="I22" s="22">
        <v>0.79166666666666663</v>
      </c>
      <c r="J22" s="24" t="str">
        <f>B20</f>
        <v>Suns</v>
      </c>
      <c r="K22" s="24" t="str">
        <f>J21</f>
        <v>Tarheels</v>
      </c>
      <c r="L22" s="18" t="s">
        <v>86</v>
      </c>
      <c r="N22" s="18" t="s">
        <v>27</v>
      </c>
    </row>
    <row r="23" spans="1:17" ht="21" x14ac:dyDescent="0.35">
      <c r="A23" s="46">
        <v>5</v>
      </c>
      <c r="B23" s="18" t="s">
        <v>59</v>
      </c>
      <c r="C23" s="53">
        <v>3</v>
      </c>
      <c r="D23" s="54">
        <v>7</v>
      </c>
      <c r="E23" s="35"/>
      <c r="F23" s="18" t="s">
        <v>30</v>
      </c>
      <c r="G23" s="18" t="s">
        <v>22</v>
      </c>
      <c r="H23" s="21">
        <v>45337</v>
      </c>
      <c r="I23" s="22">
        <v>0.75</v>
      </c>
      <c r="J23" s="24" t="str">
        <f>B19</f>
        <v>Mambas</v>
      </c>
      <c r="K23" s="24" t="str">
        <f>J20</f>
        <v>Magic</v>
      </c>
      <c r="L23" s="18" t="s">
        <v>86</v>
      </c>
      <c r="M23" s="18"/>
      <c r="N23" s="18" t="s">
        <v>27</v>
      </c>
    </row>
    <row r="24" spans="1:17" ht="21" x14ac:dyDescent="0.35">
      <c r="A24" s="46">
        <v>6</v>
      </c>
      <c r="B24" s="18" t="s">
        <v>109</v>
      </c>
      <c r="C24" s="53">
        <v>0</v>
      </c>
      <c r="D24" s="54">
        <v>10</v>
      </c>
      <c r="E24" s="35"/>
      <c r="F24" s="18" t="s">
        <v>31</v>
      </c>
      <c r="G24" s="18" t="s">
        <v>23</v>
      </c>
      <c r="H24" s="21">
        <v>45339</v>
      </c>
      <c r="I24" s="25">
        <v>0.47916666666666669</v>
      </c>
      <c r="J24" s="26" t="str">
        <f>K23</f>
        <v>Magic</v>
      </c>
      <c r="K24" s="26" t="str">
        <f>J22</f>
        <v>Suns</v>
      </c>
      <c r="L24" s="27" t="s">
        <v>86</v>
      </c>
      <c r="M24" s="27" t="s">
        <v>24</v>
      </c>
      <c r="N24" s="18" t="s">
        <v>27</v>
      </c>
    </row>
    <row r="25" spans="1:17" ht="21.75" thickBot="1" x14ac:dyDescent="0.4">
      <c r="A25" s="19"/>
      <c r="B25" s="18"/>
      <c r="C25" s="19"/>
      <c r="D25" s="20"/>
      <c r="E25" s="35"/>
    </row>
    <row r="26" spans="1:17" ht="26.25" thickBot="1" x14ac:dyDescent="0.4">
      <c r="B26" s="49" t="s">
        <v>33</v>
      </c>
      <c r="C26" s="16" t="s">
        <v>14</v>
      </c>
      <c r="D26" s="17" t="s">
        <v>15</v>
      </c>
      <c r="E26" s="35"/>
    </row>
    <row r="27" spans="1:17" ht="21" x14ac:dyDescent="0.35">
      <c r="A27" s="46">
        <v>1</v>
      </c>
      <c r="B27" s="50" t="s">
        <v>52</v>
      </c>
      <c r="C27" s="46">
        <v>10</v>
      </c>
      <c r="D27" s="46">
        <v>0</v>
      </c>
      <c r="E27" s="35"/>
      <c r="F27" s="18" t="s">
        <v>34</v>
      </c>
      <c r="G27" s="18" t="s">
        <v>17</v>
      </c>
      <c r="H27" s="21">
        <v>45334</v>
      </c>
      <c r="I27" s="22">
        <v>0.8125</v>
      </c>
      <c r="J27" s="24" t="str">
        <f>B29</f>
        <v>Knicks</v>
      </c>
      <c r="K27" s="18" t="str">
        <f>B32</f>
        <v>Nuggets</v>
      </c>
      <c r="L27" s="18" t="s">
        <v>104</v>
      </c>
      <c r="N27" s="18" t="s">
        <v>35</v>
      </c>
    </row>
    <row r="28" spans="1:17" ht="21" x14ac:dyDescent="0.35">
      <c r="A28" s="46">
        <v>2</v>
      </c>
      <c r="B28" s="50" t="s">
        <v>53</v>
      </c>
      <c r="C28" s="46">
        <v>8</v>
      </c>
      <c r="D28" s="52">
        <v>2</v>
      </c>
      <c r="E28" s="35"/>
      <c r="F28" s="18" t="s">
        <v>36</v>
      </c>
      <c r="G28" s="18" t="s">
        <v>17</v>
      </c>
      <c r="H28" s="21">
        <v>45334</v>
      </c>
      <c r="I28" s="22">
        <v>0.77083333333333337</v>
      </c>
      <c r="J28" s="24" t="str">
        <f>B30</f>
        <v>Full Court Pressure</v>
      </c>
      <c r="K28" s="24" t="str">
        <f>B31</f>
        <v>Warriors</v>
      </c>
      <c r="L28" s="18" t="s">
        <v>104</v>
      </c>
      <c r="M28" s="18"/>
      <c r="N28" s="18" t="s">
        <v>35</v>
      </c>
    </row>
    <row r="29" spans="1:17" ht="21" x14ac:dyDescent="0.35">
      <c r="A29" s="46">
        <v>3</v>
      </c>
      <c r="B29" s="50" t="s">
        <v>54</v>
      </c>
      <c r="C29" s="46">
        <v>7</v>
      </c>
      <c r="D29" s="52">
        <v>3</v>
      </c>
      <c r="E29" s="35"/>
      <c r="F29" s="18" t="s">
        <v>37</v>
      </c>
      <c r="G29" s="18" t="s">
        <v>17</v>
      </c>
      <c r="H29" s="21">
        <v>45334</v>
      </c>
      <c r="I29" s="22">
        <v>0.77083333333333337</v>
      </c>
      <c r="J29" s="24" t="str">
        <f>B27</f>
        <v>Ballers</v>
      </c>
      <c r="K29" s="24" t="str">
        <f>B34</f>
        <v>Team Elite</v>
      </c>
      <c r="L29" s="18" t="s">
        <v>93</v>
      </c>
      <c r="M29" s="18"/>
      <c r="N29" s="18" t="s">
        <v>35</v>
      </c>
    </row>
    <row r="30" spans="1:17" ht="21" x14ac:dyDescent="0.35">
      <c r="A30" s="46">
        <v>4</v>
      </c>
      <c r="B30" s="56" t="s">
        <v>79</v>
      </c>
      <c r="C30" s="46">
        <v>6</v>
      </c>
      <c r="D30" s="52">
        <v>4</v>
      </c>
      <c r="E30" s="35"/>
      <c r="F30" s="23" t="s">
        <v>38</v>
      </c>
      <c r="G30" s="18" t="s">
        <v>17</v>
      </c>
      <c r="H30" s="21">
        <v>45334</v>
      </c>
      <c r="I30" s="22">
        <v>0.8125</v>
      </c>
      <c r="J30" s="24" t="str">
        <f>B28</f>
        <v>Tarheels</v>
      </c>
      <c r="K30" s="18" t="str">
        <f>B33</f>
        <v>Hawks</v>
      </c>
      <c r="L30" s="18" t="s">
        <v>93</v>
      </c>
      <c r="M30" s="18"/>
      <c r="N30" s="18" t="s">
        <v>35</v>
      </c>
    </row>
    <row r="31" spans="1:17" ht="21" x14ac:dyDescent="0.35">
      <c r="A31" s="46">
        <v>5</v>
      </c>
      <c r="B31" s="50" t="s">
        <v>60</v>
      </c>
      <c r="C31" s="46">
        <v>3</v>
      </c>
      <c r="D31" s="52">
        <v>7</v>
      </c>
      <c r="E31" s="35"/>
      <c r="F31" s="23" t="s">
        <v>62</v>
      </c>
      <c r="G31" s="18" t="s">
        <v>32</v>
      </c>
      <c r="H31" s="21">
        <v>45338</v>
      </c>
      <c r="I31" s="22">
        <v>0.77083333333333337</v>
      </c>
      <c r="J31" s="24" t="str">
        <f>J29</f>
        <v>Ballers</v>
      </c>
      <c r="K31" s="18" t="str">
        <f>K28</f>
        <v>Warriors</v>
      </c>
      <c r="L31" s="18" t="s">
        <v>93</v>
      </c>
      <c r="M31" s="18"/>
      <c r="N31" s="18" t="s">
        <v>35</v>
      </c>
    </row>
    <row r="32" spans="1:17" ht="21" x14ac:dyDescent="0.35">
      <c r="A32" s="46">
        <v>6</v>
      </c>
      <c r="B32" s="50" t="s">
        <v>80</v>
      </c>
      <c r="C32" s="46">
        <v>3</v>
      </c>
      <c r="D32" s="52">
        <v>7</v>
      </c>
      <c r="E32" s="35"/>
      <c r="F32" s="18" t="s">
        <v>63</v>
      </c>
      <c r="G32" s="18" t="s">
        <v>32</v>
      </c>
      <c r="H32" s="21">
        <v>45338</v>
      </c>
      <c r="I32" s="22">
        <v>0.8125</v>
      </c>
      <c r="J32" s="24" t="str">
        <f>J30</f>
        <v>Tarheels</v>
      </c>
      <c r="K32" s="18" t="str">
        <f>J27</f>
        <v>Knicks</v>
      </c>
      <c r="L32" s="18" t="s">
        <v>93</v>
      </c>
      <c r="M32" s="18"/>
      <c r="N32" s="18" t="s">
        <v>35</v>
      </c>
    </row>
    <row r="33" spans="1:20" ht="21" x14ac:dyDescent="0.35">
      <c r="A33" s="46">
        <v>7</v>
      </c>
      <c r="B33" s="50" t="s">
        <v>59</v>
      </c>
      <c r="C33" s="19">
        <v>3</v>
      </c>
      <c r="D33" s="20">
        <v>7</v>
      </c>
      <c r="E33" s="35"/>
      <c r="F33" s="18" t="s">
        <v>92</v>
      </c>
      <c r="G33" s="18" t="s">
        <v>23</v>
      </c>
      <c r="H33" s="21">
        <v>45339</v>
      </c>
      <c r="I33" s="25">
        <v>0.54166666666666663</v>
      </c>
      <c r="J33" s="26" t="s">
        <v>64</v>
      </c>
      <c r="K33" s="26" t="s">
        <v>96</v>
      </c>
      <c r="L33" s="27" t="s">
        <v>66</v>
      </c>
      <c r="M33" s="27" t="s">
        <v>24</v>
      </c>
      <c r="N33" s="18" t="s">
        <v>35</v>
      </c>
    </row>
    <row r="34" spans="1:20" ht="21.75" thickBot="1" x14ac:dyDescent="0.4">
      <c r="A34" s="46">
        <v>8</v>
      </c>
      <c r="B34" s="50" t="s">
        <v>81</v>
      </c>
      <c r="C34" s="46">
        <v>0</v>
      </c>
      <c r="D34" s="52">
        <v>10</v>
      </c>
      <c r="E34" s="35"/>
      <c r="F34" s="18"/>
      <c r="G34" s="18"/>
      <c r="H34" s="21"/>
      <c r="I34" s="22"/>
      <c r="J34" s="24"/>
      <c r="K34" s="24"/>
      <c r="L34" s="18"/>
      <c r="M34" s="18"/>
      <c r="N34" s="18"/>
    </row>
    <row r="35" spans="1:20" ht="27" thickBot="1" x14ac:dyDescent="0.45">
      <c r="A35" s="28"/>
      <c r="B35" s="15" t="s">
        <v>39</v>
      </c>
      <c r="C35" s="16" t="s">
        <v>14</v>
      </c>
      <c r="D35" s="17" t="s">
        <v>15</v>
      </c>
      <c r="E35" s="35"/>
      <c r="G35" s="20"/>
      <c r="H35" s="20"/>
      <c r="I35" s="20"/>
    </row>
    <row r="36" spans="1:20" ht="21" x14ac:dyDescent="0.35">
      <c r="A36" s="46">
        <v>1</v>
      </c>
      <c r="B36" s="50" t="s">
        <v>83</v>
      </c>
      <c r="C36" s="46">
        <v>10</v>
      </c>
      <c r="D36" s="52">
        <v>0</v>
      </c>
      <c r="E36" s="35"/>
      <c r="F36" s="18" t="s">
        <v>40</v>
      </c>
      <c r="G36" s="18" t="s">
        <v>21</v>
      </c>
      <c r="H36" s="21">
        <v>45335</v>
      </c>
      <c r="I36" s="22">
        <v>0.77083333333333337</v>
      </c>
      <c r="J36" s="24" t="str">
        <f>B38</f>
        <v>Kings</v>
      </c>
      <c r="K36" s="18" t="str">
        <f>B41</f>
        <v>Tigers</v>
      </c>
      <c r="L36" s="18" t="s">
        <v>66</v>
      </c>
      <c r="M36" s="18"/>
      <c r="N36" s="18" t="s">
        <v>41</v>
      </c>
    </row>
    <row r="37" spans="1:20" ht="21" x14ac:dyDescent="0.35">
      <c r="A37" s="46">
        <v>2</v>
      </c>
      <c r="B37" s="18" t="s">
        <v>84</v>
      </c>
      <c r="C37" s="46">
        <v>8</v>
      </c>
      <c r="D37" s="52">
        <v>2</v>
      </c>
      <c r="E37" s="35"/>
      <c r="F37" s="18" t="s">
        <v>42</v>
      </c>
      <c r="G37" s="18" t="s">
        <v>21</v>
      </c>
      <c r="H37" s="21">
        <v>45335</v>
      </c>
      <c r="I37" s="22">
        <v>0.8125</v>
      </c>
      <c r="J37" s="24" t="str">
        <f>B39</f>
        <v>Bulls</v>
      </c>
      <c r="K37" s="24" t="str">
        <f>B40</f>
        <v>Knicks</v>
      </c>
      <c r="L37" s="18" t="s">
        <v>66</v>
      </c>
      <c r="M37" s="18"/>
      <c r="N37" s="18" t="s">
        <v>41</v>
      </c>
    </row>
    <row r="38" spans="1:20" ht="21" x14ac:dyDescent="0.35">
      <c r="A38" s="46">
        <v>3</v>
      </c>
      <c r="B38" s="50" t="s">
        <v>82</v>
      </c>
      <c r="C38" s="46">
        <v>6</v>
      </c>
      <c r="D38" s="52">
        <v>4</v>
      </c>
      <c r="E38" s="35"/>
      <c r="F38" s="18" t="s">
        <v>43</v>
      </c>
      <c r="G38" s="18" t="s">
        <v>32</v>
      </c>
      <c r="H38" s="21">
        <v>45338</v>
      </c>
      <c r="I38" s="22">
        <v>0.77083333333333337</v>
      </c>
      <c r="J38" s="24" t="str">
        <f>B36</f>
        <v>Legends</v>
      </c>
      <c r="K38" s="24" t="str">
        <f>J37</f>
        <v>Bulls</v>
      </c>
      <c r="L38" s="18" t="s">
        <v>66</v>
      </c>
      <c r="M38" s="18"/>
      <c r="N38" s="18" t="s">
        <v>41</v>
      </c>
    </row>
    <row r="39" spans="1:20" ht="21" x14ac:dyDescent="0.35">
      <c r="A39" s="46">
        <v>4</v>
      </c>
      <c r="B39" s="50" t="s">
        <v>74</v>
      </c>
      <c r="C39" s="46">
        <v>4</v>
      </c>
      <c r="D39" s="52">
        <v>6</v>
      </c>
      <c r="E39" s="35"/>
      <c r="F39" s="18" t="s">
        <v>44</v>
      </c>
      <c r="G39" s="18" t="s">
        <v>32</v>
      </c>
      <c r="H39" s="21">
        <v>45338</v>
      </c>
      <c r="I39" s="22">
        <v>0.8125</v>
      </c>
      <c r="J39" s="24" t="str">
        <f>B37</f>
        <v>Prestige</v>
      </c>
      <c r="K39" s="24" t="str">
        <f>J36</f>
        <v>Kings</v>
      </c>
      <c r="L39" s="18" t="s">
        <v>66</v>
      </c>
      <c r="M39" s="18"/>
      <c r="N39" s="18" t="s">
        <v>41</v>
      </c>
    </row>
    <row r="40" spans="1:20" ht="21" x14ac:dyDescent="0.35">
      <c r="A40" s="46">
        <v>5</v>
      </c>
      <c r="B40" s="50" t="s">
        <v>54</v>
      </c>
      <c r="C40" s="46">
        <v>2</v>
      </c>
      <c r="D40" s="52">
        <v>8</v>
      </c>
      <c r="E40" s="35"/>
      <c r="F40" s="18" t="s">
        <v>94</v>
      </c>
      <c r="G40" s="18" t="s">
        <v>23</v>
      </c>
      <c r="H40" s="21">
        <v>45339</v>
      </c>
      <c r="I40" s="25">
        <v>0.59375</v>
      </c>
      <c r="J40" s="26" t="s">
        <v>57</v>
      </c>
      <c r="K40" s="26" t="s">
        <v>70</v>
      </c>
      <c r="L40" s="27" t="s">
        <v>66</v>
      </c>
      <c r="M40" s="27" t="s">
        <v>24</v>
      </c>
      <c r="N40" s="18" t="s">
        <v>41</v>
      </c>
    </row>
    <row r="41" spans="1:20" ht="21" x14ac:dyDescent="0.35">
      <c r="A41" s="19">
        <v>6</v>
      </c>
      <c r="B41" s="18" t="s">
        <v>85</v>
      </c>
      <c r="C41" s="19">
        <v>0</v>
      </c>
      <c r="D41" s="20">
        <v>10</v>
      </c>
      <c r="E41" s="35"/>
      <c r="F41" s="18"/>
      <c r="G41" s="18"/>
      <c r="H41" s="21"/>
      <c r="I41" s="22"/>
      <c r="J41" s="24"/>
      <c r="K41" s="24"/>
      <c r="L41" s="18"/>
      <c r="M41" s="18"/>
      <c r="N41" s="18"/>
    </row>
    <row r="42" spans="1:20" ht="21.75" thickBot="1" x14ac:dyDescent="0.4">
      <c r="A42" s="19"/>
      <c r="B42" s="18"/>
      <c r="C42" s="19"/>
      <c r="D42" s="20"/>
      <c r="E42" s="35"/>
      <c r="F42" s="18"/>
      <c r="G42" s="18"/>
      <c r="H42" s="21"/>
      <c r="I42" s="22"/>
      <c r="J42" s="24"/>
      <c r="K42" s="24"/>
      <c r="L42" s="18"/>
      <c r="N42" s="18"/>
      <c r="T42" s="20"/>
    </row>
    <row r="43" spans="1:20" ht="27" thickBot="1" x14ac:dyDescent="0.45">
      <c r="A43" s="19"/>
      <c r="B43" s="15" t="s">
        <v>45</v>
      </c>
      <c r="C43" s="16" t="s">
        <v>14</v>
      </c>
      <c r="D43" s="17" t="s">
        <v>15</v>
      </c>
      <c r="E43" s="35"/>
      <c r="N43" s="18"/>
      <c r="T43" s="20"/>
    </row>
    <row r="44" spans="1:20" ht="21" x14ac:dyDescent="0.35">
      <c r="A44" s="46">
        <v>1</v>
      </c>
      <c r="B44" s="18" t="s">
        <v>59</v>
      </c>
      <c r="C44" s="46">
        <v>9</v>
      </c>
      <c r="D44" s="52">
        <v>1</v>
      </c>
      <c r="E44" s="35"/>
      <c r="F44" s="18" t="s">
        <v>46</v>
      </c>
      <c r="G44" s="18" t="s">
        <v>22</v>
      </c>
      <c r="H44" s="21">
        <v>45337</v>
      </c>
      <c r="I44" s="22">
        <v>0.77083333333333337</v>
      </c>
      <c r="J44" s="24" t="str">
        <f>B45</f>
        <v>Kings</v>
      </c>
      <c r="K44" s="24" t="str">
        <f>B46</f>
        <v>Blue Devils</v>
      </c>
      <c r="L44" s="18" t="s">
        <v>66</v>
      </c>
      <c r="M44" s="18"/>
      <c r="N44" s="18" t="s">
        <v>47</v>
      </c>
      <c r="T44" s="20"/>
    </row>
    <row r="45" spans="1:20" ht="21" x14ac:dyDescent="0.35">
      <c r="A45" s="46">
        <v>2</v>
      </c>
      <c r="B45" s="18" t="s">
        <v>82</v>
      </c>
      <c r="C45" s="46">
        <v>6</v>
      </c>
      <c r="D45" s="52">
        <v>4</v>
      </c>
      <c r="E45" s="35"/>
      <c r="F45" s="18" t="s">
        <v>48</v>
      </c>
      <c r="G45" s="18" t="s">
        <v>23</v>
      </c>
      <c r="H45" s="21">
        <v>45339</v>
      </c>
      <c r="I45" s="25">
        <v>0.64583333333333337</v>
      </c>
      <c r="J45" s="26" t="str">
        <f>B44</f>
        <v>Hawks</v>
      </c>
      <c r="K45" s="26" t="str">
        <f>J44</f>
        <v>Kings</v>
      </c>
      <c r="L45" s="27" t="s">
        <v>66</v>
      </c>
      <c r="M45" s="27" t="s">
        <v>24</v>
      </c>
      <c r="N45" s="18" t="s">
        <v>47</v>
      </c>
      <c r="T45" s="20"/>
    </row>
    <row r="46" spans="1:20" ht="21" x14ac:dyDescent="0.35">
      <c r="A46" s="46">
        <v>3</v>
      </c>
      <c r="B46" s="18" t="s">
        <v>61</v>
      </c>
      <c r="C46" s="46">
        <v>0</v>
      </c>
      <c r="D46" s="52">
        <v>10</v>
      </c>
      <c r="E46" s="35"/>
      <c r="T46" s="20"/>
    </row>
    <row r="47" spans="1:20" ht="21" x14ac:dyDescent="0.35">
      <c r="A47" s="19"/>
      <c r="B47" s="18"/>
      <c r="C47" s="19"/>
      <c r="D47" s="20"/>
      <c r="E47" s="35"/>
      <c r="Q47" s="29"/>
      <c r="T47" s="20"/>
    </row>
    <row r="48" spans="1:20" ht="21" x14ac:dyDescent="0.35">
      <c r="A48" s="19"/>
      <c r="B48" s="18"/>
      <c r="C48" s="19"/>
      <c r="D48" s="20"/>
      <c r="E48" s="35"/>
      <c r="F48" s="18"/>
      <c r="G48" s="18"/>
      <c r="H48" s="21"/>
      <c r="I48" s="22"/>
      <c r="L48" s="18"/>
      <c r="T48" s="20"/>
    </row>
    <row r="49" spans="1:14" ht="21" x14ac:dyDescent="0.35">
      <c r="A49" s="19"/>
      <c r="B49" s="18"/>
      <c r="C49" s="19"/>
      <c r="D49" s="20"/>
      <c r="E49" s="20"/>
      <c r="F49" s="13"/>
      <c r="G49" s="18"/>
      <c r="H49" s="18"/>
      <c r="I49" s="18" t="s">
        <v>49</v>
      </c>
      <c r="J49" s="24"/>
      <c r="K49" s="24"/>
      <c r="L49" s="18"/>
      <c r="M49" s="18"/>
      <c r="N49" s="18"/>
    </row>
    <row r="50" spans="1:14" x14ac:dyDescent="0.25">
      <c r="G50" s="20"/>
      <c r="H50" s="30"/>
      <c r="I50" s="31"/>
      <c r="N50" s="20"/>
    </row>
    <row r="59" spans="1:14" ht="21" x14ac:dyDescent="0.35">
      <c r="I59" s="22"/>
      <c r="J59" s="24"/>
      <c r="K59" s="18"/>
    </row>
    <row r="60" spans="1:14" ht="21" x14ac:dyDescent="0.35">
      <c r="I60" s="22"/>
      <c r="J60" s="24"/>
      <c r="K60" s="24"/>
    </row>
    <row r="61" spans="1:14" ht="21" x14ac:dyDescent="0.35">
      <c r="I61" s="22"/>
      <c r="J61" s="24"/>
      <c r="K61" s="24"/>
    </row>
    <row r="62" spans="1:14" ht="21" x14ac:dyDescent="0.35">
      <c r="I62" s="22"/>
      <c r="J62" s="24"/>
      <c r="K62" s="24"/>
    </row>
  </sheetData>
  <sortState ref="B27:D34">
    <sortCondition descending="1" ref="C27:C34"/>
  </sortState>
  <mergeCells count="2">
    <mergeCell ref="F1:K1"/>
    <mergeCell ref="J3:K3"/>
  </mergeCells>
  <pageMargins left="0.25" right="0.25" top="1" bottom="1" header="0.5" footer="0.5"/>
  <pageSetup scale="61" orientation="landscape" horizontalDpi="4294967293" verticalDpi="4294967292" r:id="rId1"/>
  <headerFooter>
    <oddFooter>Page &amp;P of &amp;N</oddFooter>
  </headerFooter>
  <rowBreaks count="1" manualBreakCount="1">
    <brk id="34" max="16383" man="1"/>
  </rowBreaks>
  <ignoredErrors>
    <ignoredError sqref="K33:K34 K2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37"/>
  <sheetViews>
    <sheetView workbookViewId="0">
      <selection activeCell="D25" sqref="D25:E25"/>
    </sheetView>
  </sheetViews>
  <sheetFormatPr defaultRowHeight="15" x14ac:dyDescent="0.25"/>
  <cols>
    <col min="1" max="1" width="3.7109375" customWidth="1"/>
    <col min="2" max="9" width="9.7109375" customWidth="1"/>
    <col min="10" max="10" width="8.7109375" customWidth="1"/>
    <col min="11" max="11" width="11.140625" customWidth="1"/>
    <col min="12" max="13" width="8.7109375" customWidth="1"/>
  </cols>
  <sheetData>
    <row r="1" spans="2:11" x14ac:dyDescent="0.25">
      <c r="B1" s="58" t="str">
        <f>Sheet1!G10</f>
        <v>Monday</v>
      </c>
      <c r="C1" s="58"/>
      <c r="D1" s="58" t="str">
        <f>Sheet1!G11</f>
        <v>Thursday</v>
      </c>
      <c r="E1" s="58"/>
      <c r="F1" s="58" t="str">
        <f>Sheet1!G13</f>
        <v>Friday</v>
      </c>
      <c r="G1" s="58"/>
      <c r="H1" s="58" t="str">
        <f>Sheet1!G15</f>
        <v>Saturday</v>
      </c>
      <c r="I1" s="58"/>
      <c r="J1" s="58"/>
      <c r="K1" s="58"/>
    </row>
    <row r="2" spans="2:11" x14ac:dyDescent="0.25">
      <c r="B2" s="66">
        <f>Sheet1!H10</f>
        <v>45334</v>
      </c>
      <c r="C2" s="58"/>
      <c r="D2" s="66">
        <f>Sheet1!H11</f>
        <v>45337</v>
      </c>
      <c r="E2" s="58"/>
      <c r="F2" s="66">
        <f>Sheet1!H13</f>
        <v>45338</v>
      </c>
      <c r="G2" s="58"/>
      <c r="H2" s="66">
        <f>Sheet1!H15</f>
        <v>45339</v>
      </c>
      <c r="I2" s="58"/>
      <c r="J2" s="66"/>
      <c r="K2" s="58"/>
    </row>
    <row r="3" spans="2:11" x14ac:dyDescent="0.25">
      <c r="B3" s="67" t="s">
        <v>111</v>
      </c>
      <c r="C3" s="58"/>
      <c r="F3" s="4"/>
      <c r="G3" s="4"/>
    </row>
    <row r="4" spans="2:11" x14ac:dyDescent="0.25">
      <c r="E4">
        <v>1</v>
      </c>
      <c r="F4" s="62" t="str">
        <f>Sheet1!J14</f>
        <v>Flames</v>
      </c>
      <c r="G4" s="62"/>
    </row>
    <row r="5" spans="2:11" x14ac:dyDescent="0.25">
      <c r="G5" s="2"/>
    </row>
    <row r="6" spans="2:11" x14ac:dyDescent="0.25">
      <c r="F6" s="58" t="s">
        <v>50</v>
      </c>
      <c r="G6" s="64"/>
    </row>
    <row r="7" spans="2:11" x14ac:dyDescent="0.25">
      <c r="C7">
        <v>4</v>
      </c>
      <c r="D7" s="62" t="str">
        <f>Sheet1!J11</f>
        <v>Bulls</v>
      </c>
      <c r="E7" s="62"/>
      <c r="G7" s="3"/>
      <c r="H7" s="62" t="str">
        <f>Sheet1!J15</f>
        <v>Winner Game 8U-5</v>
      </c>
      <c r="I7" s="62"/>
    </row>
    <row r="8" spans="2:11" x14ac:dyDescent="0.25">
      <c r="E8" s="2"/>
      <c r="F8" s="59">
        <f>Sheet1!I14</f>
        <v>0.70833333333333337</v>
      </c>
      <c r="G8" s="60"/>
      <c r="I8" s="2"/>
    </row>
    <row r="9" spans="2:11" x14ac:dyDescent="0.25">
      <c r="D9" s="58" t="s">
        <v>0</v>
      </c>
      <c r="E9" s="64"/>
      <c r="G9" s="3"/>
      <c r="H9" s="4"/>
      <c r="I9" s="38"/>
    </row>
    <row r="10" spans="2:11" x14ac:dyDescent="0.25">
      <c r="E10" s="3"/>
      <c r="F10" s="62" t="str">
        <f>Sheet1!K14</f>
        <v>Bulls</v>
      </c>
      <c r="G10" s="63"/>
      <c r="H10" s="4"/>
      <c r="I10" s="38"/>
    </row>
    <row r="11" spans="2:11" x14ac:dyDescent="0.25">
      <c r="D11" s="59">
        <f>Sheet1!I11</f>
        <v>0.75</v>
      </c>
      <c r="E11" s="60"/>
      <c r="H11" s="4"/>
      <c r="I11" s="38"/>
    </row>
    <row r="12" spans="2:11" x14ac:dyDescent="0.25">
      <c r="E12" s="3"/>
      <c r="H12" s="58" t="s">
        <v>51</v>
      </c>
      <c r="I12" s="64"/>
    </row>
    <row r="13" spans="2:11" x14ac:dyDescent="0.25">
      <c r="C13">
        <v>5</v>
      </c>
      <c r="D13" s="62" t="str">
        <f>Sheet1!K11</f>
        <v>Flyers</v>
      </c>
      <c r="E13" s="63"/>
      <c r="H13" s="4"/>
      <c r="I13" s="38"/>
      <c r="J13" s="61" t="s">
        <v>101</v>
      </c>
      <c r="K13" s="62"/>
    </row>
    <row r="14" spans="2:11" x14ac:dyDescent="0.25">
      <c r="H14" s="59">
        <f>Sheet1!I15</f>
        <v>0.375</v>
      </c>
      <c r="I14" s="60"/>
    </row>
    <row r="15" spans="2:11" x14ac:dyDescent="0.25">
      <c r="I15" s="3"/>
    </row>
    <row r="16" spans="2:11" x14ac:dyDescent="0.25">
      <c r="E16">
        <v>2</v>
      </c>
      <c r="F16" s="62" t="str">
        <f>Sheet1!J13</f>
        <v>Ballers</v>
      </c>
      <c r="G16" s="62"/>
      <c r="I16" s="3"/>
    </row>
    <row r="17" spans="1:11" x14ac:dyDescent="0.25">
      <c r="F17" s="1"/>
      <c r="G17" s="2"/>
      <c r="I17" s="3"/>
    </row>
    <row r="18" spans="1:11" x14ac:dyDescent="0.25">
      <c r="F18" s="58" t="s">
        <v>2</v>
      </c>
      <c r="G18" s="64"/>
      <c r="I18" s="3"/>
    </row>
    <row r="19" spans="1:11" x14ac:dyDescent="0.25">
      <c r="C19">
        <v>3</v>
      </c>
      <c r="D19" s="62" t="str">
        <f>Sheet1!J12</f>
        <v>Knicks</v>
      </c>
      <c r="E19" s="62"/>
      <c r="G19" s="3"/>
      <c r="H19" s="62" t="str">
        <f>Sheet1!K15</f>
        <v>Winner Game 8U-4</v>
      </c>
      <c r="I19" s="63"/>
    </row>
    <row r="20" spans="1:11" x14ac:dyDescent="0.25">
      <c r="D20" s="1"/>
      <c r="E20" s="2"/>
      <c r="F20" s="65">
        <f>Sheet1!I13</f>
        <v>0.75</v>
      </c>
      <c r="G20" s="60"/>
      <c r="I20" s="36"/>
    </row>
    <row r="21" spans="1:11" x14ac:dyDescent="0.25">
      <c r="D21" s="58" t="s">
        <v>3</v>
      </c>
      <c r="E21" s="64"/>
      <c r="G21" s="3"/>
    </row>
    <row r="22" spans="1:11" x14ac:dyDescent="0.25">
      <c r="A22">
        <v>6</v>
      </c>
      <c r="B22" s="62" t="str">
        <f>Sheet1!J10</f>
        <v>Hawks</v>
      </c>
      <c r="C22" s="62"/>
      <c r="E22" s="3"/>
      <c r="F22" s="61" t="str">
        <f>Sheet1!K13</f>
        <v>Knicks</v>
      </c>
      <c r="G22" s="63"/>
    </row>
    <row r="23" spans="1:11" x14ac:dyDescent="0.25">
      <c r="B23" s="1"/>
      <c r="C23" s="2"/>
      <c r="D23" s="59">
        <f>Sheet1!I12</f>
        <v>0.70833333333333337</v>
      </c>
      <c r="E23" s="60"/>
      <c r="F23" s="36"/>
      <c r="G23" s="36"/>
    </row>
    <row r="24" spans="1:11" x14ac:dyDescent="0.25">
      <c r="B24" s="58" t="s">
        <v>1</v>
      </c>
      <c r="C24" s="64"/>
      <c r="E24" s="3"/>
    </row>
    <row r="25" spans="1:11" x14ac:dyDescent="0.25">
      <c r="B25" s="55"/>
      <c r="C25" s="3"/>
      <c r="D25" s="62" t="str">
        <f>Sheet1!K12</f>
        <v>Heat</v>
      </c>
      <c r="E25" s="63"/>
      <c r="F25" s="4"/>
      <c r="G25" s="4"/>
    </row>
    <row r="26" spans="1:11" x14ac:dyDescent="0.25">
      <c r="B26" s="59">
        <f>Sheet1!I10</f>
        <v>0.75</v>
      </c>
      <c r="C26" s="60"/>
      <c r="J26" s="58"/>
      <c r="K26" s="58"/>
    </row>
    <row r="27" spans="1:11" x14ac:dyDescent="0.25">
      <c r="C27" s="3"/>
    </row>
    <row r="28" spans="1:11" x14ac:dyDescent="0.25">
      <c r="A28">
        <v>7</v>
      </c>
      <c r="B28" s="62" t="str">
        <f>Sheet1!K10</f>
        <v>Heat</v>
      </c>
      <c r="C28" s="63"/>
    </row>
    <row r="29" spans="1:11" x14ac:dyDescent="0.25">
      <c r="D29" s="58"/>
      <c r="E29" s="58"/>
      <c r="F29" s="4"/>
      <c r="G29" s="4"/>
    </row>
    <row r="32" spans="1:11" ht="18.75" x14ac:dyDescent="0.3">
      <c r="A32" s="34" t="s">
        <v>71</v>
      </c>
      <c r="B32" s="34" t="s">
        <v>72</v>
      </c>
    </row>
    <row r="33" spans="1:14" ht="18.75" x14ac:dyDescent="0.3">
      <c r="A33" s="34" t="s">
        <v>56</v>
      </c>
      <c r="B33" s="34" t="s">
        <v>55</v>
      </c>
    </row>
    <row r="37" spans="1:14" x14ac:dyDescent="0.25">
      <c r="M37" s="43"/>
      <c r="N37" s="43"/>
    </row>
  </sheetData>
  <mergeCells count="38">
    <mergeCell ref="B3:C3"/>
    <mergeCell ref="D29:E29"/>
    <mergeCell ref="H12:I12"/>
    <mergeCell ref="F4:G4"/>
    <mergeCell ref="F6:G6"/>
    <mergeCell ref="F8:G8"/>
    <mergeCell ref="D13:E13"/>
    <mergeCell ref="D7:E7"/>
    <mergeCell ref="D9:E9"/>
    <mergeCell ref="B22:C22"/>
    <mergeCell ref="H7:I7"/>
    <mergeCell ref="D11:E11"/>
    <mergeCell ref="F16:G16"/>
    <mergeCell ref="F18:G18"/>
    <mergeCell ref="F10:G10"/>
    <mergeCell ref="B1:C1"/>
    <mergeCell ref="D1:E1"/>
    <mergeCell ref="H1:I1"/>
    <mergeCell ref="J1:K1"/>
    <mergeCell ref="B2:C2"/>
    <mergeCell ref="D2:E2"/>
    <mergeCell ref="H2:I2"/>
    <mergeCell ref="J2:K2"/>
    <mergeCell ref="F1:G1"/>
    <mergeCell ref="F2:G2"/>
    <mergeCell ref="J26:K26"/>
    <mergeCell ref="B26:C26"/>
    <mergeCell ref="J13:K13"/>
    <mergeCell ref="B28:C28"/>
    <mergeCell ref="H14:I14"/>
    <mergeCell ref="D19:E19"/>
    <mergeCell ref="D21:E21"/>
    <mergeCell ref="H19:I19"/>
    <mergeCell ref="D23:E23"/>
    <mergeCell ref="D25:E25"/>
    <mergeCell ref="F22:G22"/>
    <mergeCell ref="F20:G20"/>
    <mergeCell ref="B24:C24"/>
  </mergeCells>
  <pageMargins left="0.2" right="0.2" top="0.5" bottom="0.5" header="0.3" footer="0.3"/>
  <pageSetup fitToHeight="0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3"/>
  <sheetViews>
    <sheetView workbookViewId="0">
      <selection activeCell="F8" sqref="F8"/>
    </sheetView>
  </sheetViews>
  <sheetFormatPr defaultRowHeight="15" x14ac:dyDescent="0.25"/>
  <cols>
    <col min="1" max="1" width="3.28515625" customWidth="1"/>
    <col min="5" max="5" width="11.28515625" customWidth="1"/>
  </cols>
  <sheetData>
    <row r="1" spans="1:7" x14ac:dyDescent="0.25">
      <c r="B1" s="58" t="str">
        <f>Sheet1!G5</f>
        <v>Monday</v>
      </c>
      <c r="C1" s="58"/>
      <c r="D1" s="58" t="str">
        <f>Sheet1!G6</f>
        <v>Saturday</v>
      </c>
      <c r="E1" s="58"/>
    </row>
    <row r="2" spans="1:7" x14ac:dyDescent="0.25">
      <c r="B2" s="66">
        <f>Sheet1!H5</f>
        <v>45334</v>
      </c>
      <c r="C2" s="58"/>
      <c r="D2" s="66">
        <f>Sheet1!H6</f>
        <v>45339</v>
      </c>
      <c r="E2" s="58"/>
    </row>
    <row r="4" spans="1:7" x14ac:dyDescent="0.25">
      <c r="B4" s="58"/>
      <c r="C4" s="58"/>
    </row>
    <row r="6" spans="1:7" x14ac:dyDescent="0.25">
      <c r="B6" s="58"/>
      <c r="C6" s="58"/>
    </row>
    <row r="7" spans="1:7" x14ac:dyDescent="0.25">
      <c r="C7">
        <v>1</v>
      </c>
      <c r="D7" s="62" t="str">
        <f>Sheet1!J6</f>
        <v>Lady Blue Devils</v>
      </c>
      <c r="E7" s="62"/>
    </row>
    <row r="8" spans="1:7" x14ac:dyDescent="0.25">
      <c r="B8" s="59"/>
      <c r="C8" s="59"/>
      <c r="D8" s="1"/>
      <c r="E8" s="2"/>
    </row>
    <row r="9" spans="1:7" x14ac:dyDescent="0.25">
      <c r="E9" s="3"/>
    </row>
    <row r="10" spans="1:7" x14ac:dyDescent="0.25">
      <c r="B10" s="58"/>
      <c r="C10" s="58"/>
      <c r="E10" s="3"/>
    </row>
    <row r="11" spans="1:7" x14ac:dyDescent="0.25">
      <c r="D11" s="58" t="s">
        <v>0</v>
      </c>
      <c r="E11" s="64"/>
    </row>
    <row r="12" spans="1:7" x14ac:dyDescent="0.25">
      <c r="D12" s="4"/>
      <c r="E12" s="38"/>
      <c r="F12" s="61" t="s">
        <v>102</v>
      </c>
      <c r="G12" s="62"/>
    </row>
    <row r="13" spans="1:7" x14ac:dyDescent="0.25">
      <c r="D13" s="59">
        <f>Sheet1!I6</f>
        <v>0.42708333333333331</v>
      </c>
      <c r="E13" s="60"/>
    </row>
    <row r="14" spans="1:7" x14ac:dyDescent="0.25">
      <c r="A14">
        <f>Sheet1!A6</f>
        <v>2</v>
      </c>
      <c r="B14" s="62" t="str">
        <f>Sheet1!J5</f>
        <v>Lady Warriors</v>
      </c>
      <c r="C14" s="62"/>
      <c r="E14" s="3"/>
    </row>
    <row r="15" spans="1:7" x14ac:dyDescent="0.25">
      <c r="B15" s="1"/>
      <c r="C15" s="2"/>
      <c r="E15" s="3"/>
    </row>
    <row r="16" spans="1:7" x14ac:dyDescent="0.25">
      <c r="B16" s="58" t="s">
        <v>1</v>
      </c>
      <c r="C16" s="64"/>
      <c r="E16" s="3"/>
    </row>
    <row r="17" spans="1:7" x14ac:dyDescent="0.25">
      <c r="C17" s="3"/>
      <c r="D17" s="62" t="str">
        <f>Sheet1!K6</f>
        <v>Lady Warriors</v>
      </c>
      <c r="E17" s="63"/>
    </row>
    <row r="18" spans="1:7" x14ac:dyDescent="0.25">
      <c r="B18" s="59">
        <f>Sheet1!I5</f>
        <v>0.79166666666666663</v>
      </c>
      <c r="C18" s="60"/>
    </row>
    <row r="19" spans="1:7" x14ac:dyDescent="0.25">
      <c r="C19" s="3"/>
    </row>
    <row r="20" spans="1:7" x14ac:dyDescent="0.25">
      <c r="A20">
        <f>Sheet1!A7</f>
        <v>3</v>
      </c>
      <c r="B20" s="62" t="str">
        <f>Sheet1!K5</f>
        <v>Lady Hawks</v>
      </c>
      <c r="C20" s="63"/>
    </row>
    <row r="21" spans="1:7" x14ac:dyDescent="0.25">
      <c r="F21" s="58"/>
      <c r="G21" s="58"/>
    </row>
    <row r="22" spans="1:7" ht="18.75" x14ac:dyDescent="0.3">
      <c r="A22" s="34" t="s">
        <v>71</v>
      </c>
      <c r="B22" s="34" t="s">
        <v>72</v>
      </c>
    </row>
    <row r="23" spans="1:7" ht="18.75" x14ac:dyDescent="0.3">
      <c r="A23" s="34" t="s">
        <v>56</v>
      </c>
      <c r="B23" s="34" t="s">
        <v>55</v>
      </c>
      <c r="C23" s="34"/>
    </row>
  </sheetData>
  <mergeCells count="18">
    <mergeCell ref="B20:C20"/>
    <mergeCell ref="F21:G21"/>
    <mergeCell ref="F12:G12"/>
    <mergeCell ref="B14:C14"/>
    <mergeCell ref="D13:E13"/>
    <mergeCell ref="B16:C16"/>
    <mergeCell ref="D17:E17"/>
    <mergeCell ref="B18:C18"/>
    <mergeCell ref="D11:E11"/>
    <mergeCell ref="B1:C1"/>
    <mergeCell ref="D1:E1"/>
    <mergeCell ref="B2:C2"/>
    <mergeCell ref="D2:E2"/>
    <mergeCell ref="B4:C4"/>
    <mergeCell ref="B6:C6"/>
    <mergeCell ref="D7:E7"/>
    <mergeCell ref="B8:C8"/>
    <mergeCell ref="B10:C10"/>
  </mergeCells>
  <pageMargins left="0.45" right="0.45" top="0.75" bottom="0.75" header="0.3" footer="0.3"/>
  <pageSetup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29"/>
  <sheetViews>
    <sheetView zoomScaleNormal="100" workbookViewId="0">
      <selection activeCell="A28" sqref="A28"/>
    </sheetView>
  </sheetViews>
  <sheetFormatPr defaultRowHeight="15" x14ac:dyDescent="0.25"/>
  <cols>
    <col min="1" max="1" width="3.7109375" customWidth="1"/>
  </cols>
  <sheetData>
    <row r="1" spans="1:9" x14ac:dyDescent="0.25">
      <c r="A1" s="4"/>
      <c r="B1" s="58" t="str">
        <f>Sheet1!G20</f>
        <v>Tuesday</v>
      </c>
      <c r="C1" s="58"/>
      <c r="D1" s="58" t="str">
        <f>Sheet1!G22</f>
        <v>Thursday</v>
      </c>
      <c r="E1" s="58"/>
      <c r="F1" s="58" t="str">
        <f>Sheet1!G24</f>
        <v>Saturday</v>
      </c>
      <c r="G1" s="58"/>
    </row>
    <row r="2" spans="1:9" x14ac:dyDescent="0.25">
      <c r="A2" s="39"/>
      <c r="B2" s="66">
        <f>Sheet1!H20</f>
        <v>45335</v>
      </c>
      <c r="C2" s="58"/>
      <c r="D2" s="66">
        <f>Sheet1!H22</f>
        <v>45337</v>
      </c>
      <c r="E2" s="58"/>
      <c r="F2" s="66">
        <f>Sheet1!H24</f>
        <v>45339</v>
      </c>
      <c r="G2" s="58"/>
    </row>
    <row r="4" spans="1:9" x14ac:dyDescent="0.25">
      <c r="C4">
        <v>1</v>
      </c>
      <c r="D4" s="62" t="str">
        <f>Sheet1!J23</f>
        <v>Mambas</v>
      </c>
      <c r="E4" s="62"/>
    </row>
    <row r="5" spans="1:9" x14ac:dyDescent="0.25">
      <c r="E5" s="3"/>
    </row>
    <row r="6" spans="1:9" x14ac:dyDescent="0.25">
      <c r="D6" s="58" t="s">
        <v>2</v>
      </c>
      <c r="E6" s="64"/>
    </row>
    <row r="7" spans="1:9" x14ac:dyDescent="0.25">
      <c r="A7">
        <v>4</v>
      </c>
      <c r="B7" s="62" t="str">
        <f>Sheet1!J20</f>
        <v>Magic</v>
      </c>
      <c r="C7" s="62"/>
      <c r="E7" s="32"/>
      <c r="F7" s="61" t="str">
        <f>Sheet1!J24</f>
        <v>Magic</v>
      </c>
      <c r="G7" s="62"/>
    </row>
    <row r="8" spans="1:9" x14ac:dyDescent="0.25">
      <c r="B8" s="1"/>
      <c r="C8" s="2"/>
      <c r="D8" s="59">
        <f>Sheet1!I23</f>
        <v>0.75</v>
      </c>
      <c r="E8" s="60"/>
      <c r="F8" s="1"/>
      <c r="G8" s="2"/>
    </row>
    <row r="9" spans="1:9" x14ac:dyDescent="0.25">
      <c r="B9" s="58" t="s">
        <v>1</v>
      </c>
      <c r="C9" s="64"/>
      <c r="E9" s="3"/>
      <c r="G9" s="3"/>
    </row>
    <row r="10" spans="1:9" x14ac:dyDescent="0.25">
      <c r="C10" s="38"/>
      <c r="D10" s="62" t="str">
        <f>Sheet1!K23</f>
        <v>Magic</v>
      </c>
      <c r="E10" s="63"/>
      <c r="G10" s="3"/>
    </row>
    <row r="11" spans="1:9" x14ac:dyDescent="0.25">
      <c r="B11" s="59">
        <f>Sheet1!I20</f>
        <v>0.79166666666666663</v>
      </c>
      <c r="C11" s="60"/>
      <c r="G11" s="3"/>
    </row>
    <row r="12" spans="1:9" x14ac:dyDescent="0.25">
      <c r="C12" s="3"/>
      <c r="F12" s="58" t="s">
        <v>50</v>
      </c>
      <c r="G12" s="64"/>
    </row>
    <row r="13" spans="1:9" x14ac:dyDescent="0.25">
      <c r="A13">
        <v>5</v>
      </c>
      <c r="B13" s="62" t="str">
        <f>Sheet1!K20</f>
        <v>Hawks</v>
      </c>
      <c r="C13" s="63"/>
      <c r="H13" s="61" t="s">
        <v>69</v>
      </c>
      <c r="I13" s="62"/>
    </row>
    <row r="14" spans="1:9" x14ac:dyDescent="0.25">
      <c r="F14" s="59">
        <f>Sheet1!I24</f>
        <v>0.47916666666666669</v>
      </c>
      <c r="G14" s="60"/>
    </row>
    <row r="15" spans="1:9" x14ac:dyDescent="0.25">
      <c r="G15" s="3"/>
    </row>
    <row r="16" spans="1:9" x14ac:dyDescent="0.25">
      <c r="C16">
        <v>2</v>
      </c>
      <c r="D16" s="62" t="str">
        <f>Sheet1!J22</f>
        <v>Suns</v>
      </c>
      <c r="E16" s="62"/>
      <c r="G16" s="3"/>
    </row>
    <row r="17" spans="1:8" x14ac:dyDescent="0.25">
      <c r="D17" s="36"/>
      <c r="E17" s="37"/>
      <c r="G17" s="3"/>
    </row>
    <row r="18" spans="1:8" x14ac:dyDescent="0.25">
      <c r="D18" s="58" t="s">
        <v>3</v>
      </c>
      <c r="E18" s="64"/>
      <c r="G18" s="3"/>
    </row>
    <row r="19" spans="1:8" x14ac:dyDescent="0.25">
      <c r="A19">
        <v>3</v>
      </c>
      <c r="B19" s="62" t="str">
        <f>Sheet1!J21</f>
        <v>Tarheels</v>
      </c>
      <c r="C19" s="62"/>
      <c r="E19" s="3"/>
      <c r="F19" s="61" t="str">
        <f>Sheet1!K24</f>
        <v>Suns</v>
      </c>
      <c r="G19" s="63"/>
    </row>
    <row r="20" spans="1:8" x14ac:dyDescent="0.25">
      <c r="B20" s="1"/>
      <c r="C20" s="2"/>
      <c r="D20" s="59">
        <f>Sheet1!I22</f>
        <v>0.79166666666666663</v>
      </c>
      <c r="E20" s="60"/>
      <c r="G20" s="1"/>
    </row>
    <row r="21" spans="1:8" x14ac:dyDescent="0.25">
      <c r="B21" s="58" t="s">
        <v>0</v>
      </c>
      <c r="C21" s="64"/>
      <c r="E21" s="3"/>
      <c r="G21" s="4"/>
    </row>
    <row r="22" spans="1:8" x14ac:dyDescent="0.25">
      <c r="C22" s="3"/>
      <c r="D22" s="62" t="str">
        <f>Sheet1!K22</f>
        <v>Tarheels</v>
      </c>
      <c r="E22" s="63"/>
      <c r="H22" s="4"/>
    </row>
    <row r="23" spans="1:8" x14ac:dyDescent="0.25">
      <c r="B23" s="59">
        <f>Sheet1!I21</f>
        <v>0.75</v>
      </c>
      <c r="C23" s="60"/>
      <c r="G23" s="36"/>
    </row>
    <row r="24" spans="1:8" x14ac:dyDescent="0.25">
      <c r="C24" s="3"/>
    </row>
    <row r="25" spans="1:8" x14ac:dyDescent="0.25">
      <c r="A25">
        <v>6</v>
      </c>
      <c r="B25" s="62" t="str">
        <f>Sheet1!K21</f>
        <v>Bulldawgs</v>
      </c>
      <c r="C25" s="63"/>
    </row>
    <row r="28" spans="1:8" ht="18.75" x14ac:dyDescent="0.3">
      <c r="A28" s="34" t="s">
        <v>71</v>
      </c>
      <c r="B28" s="34" t="s">
        <v>72</v>
      </c>
    </row>
    <row r="29" spans="1:8" ht="18.75" x14ac:dyDescent="0.3">
      <c r="A29" s="34" t="s">
        <v>56</v>
      </c>
      <c r="B29" s="34" t="s">
        <v>55</v>
      </c>
      <c r="F29" s="4"/>
    </row>
  </sheetData>
  <mergeCells count="27">
    <mergeCell ref="H13:I13"/>
    <mergeCell ref="F12:G12"/>
    <mergeCell ref="F14:G14"/>
    <mergeCell ref="B13:C13"/>
    <mergeCell ref="B9:C9"/>
    <mergeCell ref="B11:C11"/>
    <mergeCell ref="F1:G1"/>
    <mergeCell ref="F2:G2"/>
    <mergeCell ref="F19:G19"/>
    <mergeCell ref="B25:C25"/>
    <mergeCell ref="D18:E18"/>
    <mergeCell ref="B23:C23"/>
    <mergeCell ref="D20:E20"/>
    <mergeCell ref="D22:E22"/>
    <mergeCell ref="B19:C19"/>
    <mergeCell ref="B21:C21"/>
    <mergeCell ref="D16:E16"/>
    <mergeCell ref="D8:E8"/>
    <mergeCell ref="D10:E10"/>
    <mergeCell ref="F7:G7"/>
    <mergeCell ref="D4:E4"/>
    <mergeCell ref="D6:E6"/>
    <mergeCell ref="B7:C7"/>
    <mergeCell ref="B2:C2"/>
    <mergeCell ref="D2:E2"/>
    <mergeCell ref="B1:C1"/>
    <mergeCell ref="D1:E1"/>
  </mergeCells>
  <pageMargins left="0.1" right="0.1" top="0.75" bottom="0.75" header="0.3" footer="0.3"/>
  <pageSetup fitToHeight="0"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42"/>
  <sheetViews>
    <sheetView topLeftCell="A16" zoomScaleNormal="100" workbookViewId="0">
      <selection activeCell="J8" sqref="J8"/>
    </sheetView>
  </sheetViews>
  <sheetFormatPr defaultRowHeight="15" x14ac:dyDescent="0.25"/>
  <cols>
    <col min="1" max="1" width="3.7109375" customWidth="1"/>
    <col min="2" max="7" width="9.7109375" customWidth="1"/>
    <col min="8" max="8" width="8.7109375" customWidth="1"/>
    <col min="9" max="9" width="11.140625" customWidth="1"/>
    <col min="10" max="11" width="8.7109375" customWidth="1"/>
  </cols>
  <sheetData>
    <row r="1" spans="1:9" x14ac:dyDescent="0.25">
      <c r="B1" s="58" t="str">
        <f>Sheet1!G28</f>
        <v>Monday</v>
      </c>
      <c r="C1" s="58"/>
      <c r="D1" s="58" t="str">
        <f>Sheet1!G31</f>
        <v>Friday</v>
      </c>
      <c r="E1" s="58"/>
      <c r="F1" s="58" t="str">
        <f>Sheet1!G33</f>
        <v>Saturday</v>
      </c>
      <c r="G1" s="58"/>
      <c r="H1" s="58"/>
      <c r="I1" s="58"/>
    </row>
    <row r="2" spans="1:9" x14ac:dyDescent="0.25">
      <c r="B2" s="66">
        <f>Sheet1!H28</f>
        <v>45334</v>
      </c>
      <c r="C2" s="58"/>
      <c r="D2" s="66">
        <f>Sheet1!H31</f>
        <v>45338</v>
      </c>
      <c r="E2" s="58"/>
      <c r="F2" s="66">
        <f>Sheet1!H33</f>
        <v>45339</v>
      </c>
      <c r="G2" s="58"/>
      <c r="H2" s="66"/>
      <c r="I2" s="58"/>
    </row>
    <row r="3" spans="1:9" x14ac:dyDescent="0.25">
      <c r="B3" s="39"/>
      <c r="C3" s="4"/>
      <c r="D3" s="39"/>
      <c r="E3" s="4"/>
      <c r="F3" s="39"/>
      <c r="G3" s="4"/>
      <c r="H3" s="39"/>
      <c r="I3" s="4"/>
    </row>
    <row r="4" spans="1:9" x14ac:dyDescent="0.25">
      <c r="B4" s="39"/>
      <c r="C4" s="4"/>
      <c r="D4" s="39"/>
      <c r="E4" s="4"/>
      <c r="F4" s="39"/>
      <c r="G4" s="4"/>
      <c r="H4" s="39"/>
      <c r="I4" s="4"/>
    </row>
    <row r="5" spans="1:9" x14ac:dyDescent="0.25">
      <c r="A5">
        <v>1</v>
      </c>
      <c r="B5" s="62" t="str">
        <f>Sheet1!J29</f>
        <v>Ballers</v>
      </c>
      <c r="C5" s="62"/>
      <c r="D5" s="39"/>
      <c r="E5" s="4"/>
      <c r="F5" s="39"/>
      <c r="G5" s="4"/>
      <c r="H5" s="39"/>
      <c r="I5" s="4"/>
    </row>
    <row r="6" spans="1:9" x14ac:dyDescent="0.25">
      <c r="B6" s="1"/>
      <c r="C6" s="2"/>
      <c r="D6" s="39"/>
      <c r="E6" s="4"/>
      <c r="F6" s="39"/>
      <c r="G6" s="4"/>
      <c r="H6" s="39"/>
      <c r="I6" s="4"/>
    </row>
    <row r="7" spans="1:9" x14ac:dyDescent="0.25">
      <c r="B7" s="58" t="s">
        <v>3</v>
      </c>
      <c r="C7" s="64"/>
      <c r="D7" s="39"/>
      <c r="E7" s="4"/>
      <c r="F7" s="39"/>
      <c r="G7" s="4"/>
      <c r="H7" s="39"/>
      <c r="I7" s="4"/>
    </row>
    <row r="8" spans="1:9" x14ac:dyDescent="0.25">
      <c r="C8" s="3"/>
      <c r="D8" s="62" t="str">
        <f>Sheet1!J31</f>
        <v>Ballers</v>
      </c>
      <c r="E8" s="62"/>
      <c r="F8" s="39"/>
      <c r="G8" s="4"/>
      <c r="H8" s="39"/>
      <c r="I8" s="4"/>
    </row>
    <row r="9" spans="1:9" x14ac:dyDescent="0.25">
      <c r="B9" s="59">
        <f>Sheet1!I29</f>
        <v>0.77083333333333337</v>
      </c>
      <c r="C9" s="60"/>
      <c r="E9" s="2"/>
      <c r="F9" s="39"/>
      <c r="G9" s="4"/>
      <c r="H9" s="39"/>
      <c r="I9" s="4"/>
    </row>
    <row r="10" spans="1:9" x14ac:dyDescent="0.25">
      <c r="C10" s="3"/>
      <c r="D10" s="39"/>
      <c r="E10" s="3"/>
      <c r="F10" s="39"/>
      <c r="G10" s="4"/>
      <c r="H10" s="39"/>
      <c r="I10" s="4"/>
    </row>
    <row r="11" spans="1:9" x14ac:dyDescent="0.25">
      <c r="A11">
        <v>8</v>
      </c>
      <c r="B11" s="62" t="str">
        <f>Sheet1!K29</f>
        <v>Team Elite</v>
      </c>
      <c r="C11" s="63"/>
      <c r="E11" s="3"/>
    </row>
    <row r="12" spans="1:9" x14ac:dyDescent="0.25">
      <c r="D12" s="58" t="s">
        <v>50</v>
      </c>
      <c r="E12" s="64"/>
    </row>
    <row r="13" spans="1:9" x14ac:dyDescent="0.25">
      <c r="E13" s="3"/>
      <c r="F13" s="62" t="str">
        <f>Sheet1!J33</f>
        <v>Winner Game 12U-5</v>
      </c>
      <c r="G13" s="62"/>
    </row>
    <row r="14" spans="1:9" x14ac:dyDescent="0.25">
      <c r="D14" s="59">
        <f>Sheet1!I31</f>
        <v>0.77083333333333337</v>
      </c>
      <c r="E14" s="60"/>
      <c r="G14" s="2"/>
    </row>
    <row r="15" spans="1:9" x14ac:dyDescent="0.25">
      <c r="A15">
        <v>4</v>
      </c>
      <c r="B15" s="62" t="str">
        <f>Sheet1!J28</f>
        <v>Full Court Pressure</v>
      </c>
      <c r="C15" s="62"/>
      <c r="E15" s="3"/>
      <c r="G15" s="3"/>
    </row>
    <row r="16" spans="1:9" x14ac:dyDescent="0.25">
      <c r="B16" s="1"/>
      <c r="C16" s="2"/>
      <c r="E16" s="3"/>
      <c r="G16" s="3"/>
    </row>
    <row r="17" spans="1:9" x14ac:dyDescent="0.25">
      <c r="B17" s="58" t="s">
        <v>0</v>
      </c>
      <c r="C17" s="64"/>
      <c r="E17" s="3"/>
      <c r="G17" s="3"/>
    </row>
    <row r="18" spans="1:9" x14ac:dyDescent="0.25">
      <c r="B18" s="55" t="s">
        <v>103</v>
      </c>
      <c r="C18" s="3" t="str">
        <f>Sheet1!L28</f>
        <v>LIFE</v>
      </c>
      <c r="D18" s="62" t="str">
        <f>Sheet1!K31</f>
        <v>Warriors</v>
      </c>
      <c r="E18" s="63"/>
      <c r="G18" s="3"/>
    </row>
    <row r="19" spans="1:9" x14ac:dyDescent="0.25">
      <c r="B19" s="59">
        <f>Sheet1!I28</f>
        <v>0.77083333333333337</v>
      </c>
      <c r="C19" s="60"/>
      <c r="G19" s="3"/>
    </row>
    <row r="20" spans="1:9" x14ac:dyDescent="0.25">
      <c r="C20" s="3"/>
      <c r="G20" s="3"/>
    </row>
    <row r="21" spans="1:9" x14ac:dyDescent="0.25">
      <c r="A21">
        <v>5</v>
      </c>
      <c r="B21" s="62" t="str">
        <f>Sheet1!K28</f>
        <v>Warriors</v>
      </c>
      <c r="C21" s="63"/>
      <c r="G21" s="3"/>
    </row>
    <row r="22" spans="1:9" x14ac:dyDescent="0.25">
      <c r="F22" s="59" t="s">
        <v>99</v>
      </c>
      <c r="G22" s="60"/>
      <c r="H22" s="61" t="s">
        <v>113</v>
      </c>
      <c r="I22" s="62"/>
    </row>
    <row r="23" spans="1:9" x14ac:dyDescent="0.25">
      <c r="A23">
        <v>2</v>
      </c>
      <c r="B23" s="62" t="str">
        <f>Sheet1!J30</f>
        <v>Tarheels</v>
      </c>
      <c r="C23" s="62"/>
      <c r="G23" s="3"/>
    </row>
    <row r="24" spans="1:9" x14ac:dyDescent="0.25">
      <c r="C24" s="3"/>
      <c r="F24" s="59">
        <f>Sheet1!I33</f>
        <v>0.54166666666666663</v>
      </c>
      <c r="G24" s="60"/>
    </row>
    <row r="25" spans="1:9" x14ac:dyDescent="0.25">
      <c r="B25" s="58" t="s">
        <v>98</v>
      </c>
      <c r="C25" s="64"/>
      <c r="G25" s="3"/>
    </row>
    <row r="26" spans="1:9" x14ac:dyDescent="0.25">
      <c r="C26" s="3"/>
      <c r="D26" s="62" t="str">
        <f>Sheet1!J32</f>
        <v>Tarheels</v>
      </c>
      <c r="E26" s="62"/>
      <c r="F26" s="43"/>
      <c r="G26" s="44"/>
    </row>
    <row r="27" spans="1:9" x14ac:dyDescent="0.25">
      <c r="B27" s="59">
        <f>Sheet1!I30</f>
        <v>0.8125</v>
      </c>
      <c r="C27" s="60"/>
      <c r="D27" s="1"/>
      <c r="E27" s="2"/>
      <c r="G27" s="3"/>
    </row>
    <row r="28" spans="1:9" x14ac:dyDescent="0.25">
      <c r="C28" s="3"/>
      <c r="E28" s="3"/>
      <c r="G28" s="3"/>
    </row>
    <row r="29" spans="1:9" x14ac:dyDescent="0.25">
      <c r="A29">
        <v>7</v>
      </c>
      <c r="B29" s="62" t="str">
        <f>Sheet1!K30</f>
        <v>Hawks</v>
      </c>
      <c r="C29" s="63"/>
      <c r="E29" s="3"/>
      <c r="G29" s="3"/>
    </row>
    <row r="30" spans="1:9" x14ac:dyDescent="0.25">
      <c r="B30" s="4"/>
      <c r="C30" s="48"/>
      <c r="D30" s="58" t="s">
        <v>51</v>
      </c>
      <c r="E30" s="64"/>
      <c r="G30" s="3"/>
    </row>
    <row r="31" spans="1:9" x14ac:dyDescent="0.25">
      <c r="B31" s="4"/>
      <c r="C31" s="4"/>
      <c r="D31" s="4"/>
      <c r="E31" s="38"/>
      <c r="F31" s="62" t="str">
        <f>Sheet1!K33</f>
        <v>Winner Game 12U-6</v>
      </c>
      <c r="G31" s="63"/>
    </row>
    <row r="32" spans="1:9" x14ac:dyDescent="0.25">
      <c r="D32" s="59">
        <f>Sheet1!I32</f>
        <v>0.8125</v>
      </c>
      <c r="E32" s="60"/>
    </row>
    <row r="33" spans="1:9" x14ac:dyDescent="0.25">
      <c r="A33">
        <v>3</v>
      </c>
      <c r="B33" s="62" t="str">
        <f>Sheet1!J27</f>
        <v>Knicks</v>
      </c>
      <c r="C33" s="62"/>
      <c r="E33" s="3"/>
    </row>
    <row r="34" spans="1:9" x14ac:dyDescent="0.25">
      <c r="C34" s="3"/>
      <c r="D34" s="36"/>
      <c r="E34" s="40"/>
    </row>
    <row r="35" spans="1:9" x14ac:dyDescent="0.25">
      <c r="B35" s="58" t="s">
        <v>1</v>
      </c>
      <c r="C35" s="64"/>
      <c r="E35" s="3"/>
    </row>
    <row r="36" spans="1:9" x14ac:dyDescent="0.25">
      <c r="B36" s="55" t="s">
        <v>103</v>
      </c>
      <c r="C36" s="3" t="str">
        <f>Sheet1!L27</f>
        <v>LIFE</v>
      </c>
      <c r="D36" s="62" t="str">
        <f>Sheet1!K32</f>
        <v>Knicks</v>
      </c>
      <c r="E36" s="63"/>
    </row>
    <row r="37" spans="1:9" x14ac:dyDescent="0.25">
      <c r="B37" s="59">
        <f>Sheet1!I27</f>
        <v>0.8125</v>
      </c>
      <c r="C37" s="60"/>
      <c r="H37" s="58"/>
      <c r="I37" s="58"/>
    </row>
    <row r="38" spans="1:9" x14ac:dyDescent="0.25">
      <c r="C38" s="3"/>
      <c r="H38" s="4"/>
      <c r="I38" s="4"/>
    </row>
    <row r="39" spans="1:9" x14ac:dyDescent="0.25">
      <c r="A39">
        <v>6</v>
      </c>
      <c r="B39" s="62" t="str">
        <f>Sheet1!K27</f>
        <v>Nuggets</v>
      </c>
      <c r="C39" s="63"/>
      <c r="D39" s="68"/>
      <c r="E39" s="68"/>
    </row>
    <row r="41" spans="1:9" ht="18.75" x14ac:dyDescent="0.3">
      <c r="A41" s="34" t="s">
        <v>71</v>
      </c>
      <c r="B41" s="34" t="s">
        <v>72</v>
      </c>
      <c r="D41" s="58"/>
      <c r="E41" s="58"/>
    </row>
    <row r="42" spans="1:9" ht="18.75" x14ac:dyDescent="0.3">
      <c r="A42" s="34" t="s">
        <v>56</v>
      </c>
      <c r="B42" s="34" t="s">
        <v>55</v>
      </c>
    </row>
  </sheetData>
  <mergeCells count="40">
    <mergeCell ref="B23:C23"/>
    <mergeCell ref="B29:C29"/>
    <mergeCell ref="B33:C33"/>
    <mergeCell ref="H22:I22"/>
    <mergeCell ref="B39:C39"/>
    <mergeCell ref="B25:C25"/>
    <mergeCell ref="B27:C27"/>
    <mergeCell ref="D32:E32"/>
    <mergeCell ref="D30:E30"/>
    <mergeCell ref="D39:E39"/>
    <mergeCell ref="F24:G24"/>
    <mergeCell ref="B35:C35"/>
    <mergeCell ref="B37:C37"/>
    <mergeCell ref="D41:E41"/>
    <mergeCell ref="F31:G31"/>
    <mergeCell ref="D36:E36"/>
    <mergeCell ref="H37:I37"/>
    <mergeCell ref="D18:E18"/>
    <mergeCell ref="F22:G22"/>
    <mergeCell ref="D26:E26"/>
    <mergeCell ref="B1:C1"/>
    <mergeCell ref="B2:C2"/>
    <mergeCell ref="D8:E8"/>
    <mergeCell ref="D12:E12"/>
    <mergeCell ref="F13:G13"/>
    <mergeCell ref="B5:C5"/>
    <mergeCell ref="D14:E14"/>
    <mergeCell ref="H2:I2"/>
    <mergeCell ref="D1:E1"/>
    <mergeCell ref="F1:G1"/>
    <mergeCell ref="H1:I1"/>
    <mergeCell ref="D2:E2"/>
    <mergeCell ref="F2:G2"/>
    <mergeCell ref="B21:C21"/>
    <mergeCell ref="B11:C11"/>
    <mergeCell ref="B17:C17"/>
    <mergeCell ref="B7:C7"/>
    <mergeCell ref="B19:C19"/>
    <mergeCell ref="B9:C9"/>
    <mergeCell ref="B15:C15"/>
  </mergeCells>
  <pageMargins left="0.2" right="0.2" top="0.5" bottom="0.5" header="0.3" footer="0.3"/>
  <pageSetup fitToHeight="0" orientation="portrait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50"/>
  <sheetViews>
    <sheetView topLeftCell="A7" workbookViewId="0">
      <selection activeCell="D1" sqref="D1:E1"/>
    </sheetView>
  </sheetViews>
  <sheetFormatPr defaultRowHeight="15" x14ac:dyDescent="0.25"/>
  <cols>
    <col min="1" max="1" width="3.7109375" customWidth="1"/>
    <col min="12" max="12" width="9.140625" customWidth="1"/>
  </cols>
  <sheetData>
    <row r="1" spans="1:11" x14ac:dyDescent="0.25">
      <c r="B1" s="58" t="str">
        <f>Sheet1!G36</f>
        <v>Tuesday</v>
      </c>
      <c r="C1" s="58"/>
      <c r="D1" s="58" t="str">
        <f>Sheet1!G38</f>
        <v>Friday</v>
      </c>
      <c r="E1" s="58"/>
      <c r="F1" s="58" t="str">
        <f>Sheet1!G40</f>
        <v>Saturday</v>
      </c>
      <c r="G1" s="58"/>
      <c r="H1" s="58"/>
      <c r="I1" s="58"/>
      <c r="J1" s="58"/>
      <c r="K1" s="58"/>
    </row>
    <row r="2" spans="1:11" x14ac:dyDescent="0.25">
      <c r="B2" s="66">
        <f>Sheet1!H36</f>
        <v>45335</v>
      </c>
      <c r="C2" s="58"/>
      <c r="D2" s="66">
        <f>Sheet1!H38</f>
        <v>45338</v>
      </c>
      <c r="E2" s="58"/>
      <c r="F2" s="66">
        <f>Sheet1!H40</f>
        <v>45339</v>
      </c>
      <c r="G2" s="58"/>
      <c r="H2" s="66"/>
      <c r="I2" s="58"/>
      <c r="J2" s="66"/>
      <c r="K2" s="58"/>
    </row>
    <row r="5" spans="1:11" x14ac:dyDescent="0.25">
      <c r="C5">
        <v>1</v>
      </c>
      <c r="D5" s="62" t="str">
        <f>Sheet1!J38</f>
        <v>Legends</v>
      </c>
      <c r="E5" s="62"/>
    </row>
    <row r="6" spans="1:11" x14ac:dyDescent="0.25">
      <c r="D6" s="1"/>
      <c r="E6" s="2"/>
    </row>
    <row r="7" spans="1:11" x14ac:dyDescent="0.25">
      <c r="D7" s="58" t="s">
        <v>3</v>
      </c>
      <c r="E7" s="64"/>
    </row>
    <row r="8" spans="1:11" x14ac:dyDescent="0.25">
      <c r="A8">
        <v>4</v>
      </c>
      <c r="B8" s="62" t="str">
        <f>Sheet1!J37</f>
        <v>Bulls</v>
      </c>
      <c r="C8" s="62"/>
      <c r="E8" s="3"/>
      <c r="F8" s="61" t="str">
        <f>Sheet1!J40</f>
        <v>Winner Game 14U-3</v>
      </c>
      <c r="G8" s="62"/>
    </row>
    <row r="9" spans="1:11" x14ac:dyDescent="0.25">
      <c r="B9" s="1"/>
      <c r="C9" s="2"/>
      <c r="D9" s="65">
        <f>Sheet1!I38</f>
        <v>0.77083333333333337</v>
      </c>
      <c r="E9" s="60"/>
      <c r="F9" s="1"/>
      <c r="G9" s="2"/>
    </row>
    <row r="10" spans="1:11" x14ac:dyDescent="0.25">
      <c r="B10" s="58" t="s">
        <v>0</v>
      </c>
      <c r="C10" s="64"/>
      <c r="E10" s="3"/>
      <c r="G10" s="3"/>
    </row>
    <row r="11" spans="1:11" x14ac:dyDescent="0.25">
      <c r="C11" s="3"/>
      <c r="D11" s="61" t="str">
        <f>Sheet1!K38</f>
        <v>Bulls</v>
      </c>
      <c r="E11" s="63"/>
      <c r="G11" s="3"/>
    </row>
    <row r="12" spans="1:11" x14ac:dyDescent="0.25">
      <c r="B12" s="59">
        <f>Sheet1!I37</f>
        <v>0.8125</v>
      </c>
      <c r="C12" s="60"/>
      <c r="G12" s="38"/>
    </row>
    <row r="13" spans="1:11" x14ac:dyDescent="0.25">
      <c r="C13" s="3"/>
      <c r="G13" s="38"/>
    </row>
    <row r="14" spans="1:11" x14ac:dyDescent="0.25">
      <c r="A14">
        <v>5</v>
      </c>
      <c r="B14" s="62" t="str">
        <f>Sheet1!K37</f>
        <v>Knicks</v>
      </c>
      <c r="C14" s="63"/>
      <c r="F14" s="58" t="s">
        <v>50</v>
      </c>
      <c r="G14" s="64"/>
    </row>
    <row r="15" spans="1:11" x14ac:dyDescent="0.25">
      <c r="B15" s="4"/>
      <c r="C15" s="4"/>
      <c r="F15" s="4"/>
      <c r="G15" s="38"/>
      <c r="H15" s="61" t="s">
        <v>97</v>
      </c>
      <c r="I15" s="62"/>
    </row>
    <row r="16" spans="1:11" x14ac:dyDescent="0.25">
      <c r="B16" s="4"/>
      <c r="C16" s="4"/>
      <c r="F16" s="59">
        <f>Sheet1!I40</f>
        <v>0.59375</v>
      </c>
      <c r="G16" s="60"/>
    </row>
    <row r="17" spans="1:8" x14ac:dyDescent="0.25">
      <c r="A17">
        <v>3</v>
      </c>
      <c r="B17" s="62" t="str">
        <f>Sheet1!J36</f>
        <v>Kings</v>
      </c>
      <c r="C17" s="62"/>
      <c r="F17" s="36"/>
      <c r="G17" s="40"/>
    </row>
    <row r="18" spans="1:8" x14ac:dyDescent="0.25">
      <c r="B18" s="1"/>
      <c r="C18" s="2"/>
      <c r="F18" s="36"/>
      <c r="G18" s="40"/>
    </row>
    <row r="19" spans="1:8" x14ac:dyDescent="0.25">
      <c r="B19" s="58" t="s">
        <v>1</v>
      </c>
      <c r="C19" s="64"/>
      <c r="G19" s="3"/>
    </row>
    <row r="20" spans="1:8" x14ac:dyDescent="0.25">
      <c r="C20" s="3"/>
      <c r="D20" s="62" t="str">
        <f>Sheet1!K39</f>
        <v>Kings</v>
      </c>
      <c r="E20" s="62"/>
      <c r="G20" s="3"/>
    </row>
    <row r="21" spans="1:8" x14ac:dyDescent="0.25">
      <c r="B21" s="59">
        <f>Sheet1!I36</f>
        <v>0.77083333333333337</v>
      </c>
      <c r="C21" s="60"/>
      <c r="D21" s="1"/>
      <c r="E21" s="2"/>
      <c r="G21" s="3"/>
    </row>
    <row r="22" spans="1:8" x14ac:dyDescent="0.25">
      <c r="C22" s="3"/>
      <c r="D22" s="58" t="s">
        <v>2</v>
      </c>
      <c r="E22" s="64"/>
      <c r="G22" s="3"/>
      <c r="H22" s="41"/>
    </row>
    <row r="23" spans="1:8" x14ac:dyDescent="0.25">
      <c r="A23">
        <v>6</v>
      </c>
      <c r="B23" s="62" t="str">
        <f>Sheet1!K36</f>
        <v>Tigers</v>
      </c>
      <c r="C23" s="63"/>
      <c r="E23" s="3"/>
      <c r="F23" s="61" t="str">
        <f>Sheet1!K40</f>
        <v>Winner Game 14U-4</v>
      </c>
      <c r="G23" s="63"/>
    </row>
    <row r="24" spans="1:8" x14ac:dyDescent="0.25">
      <c r="D24" s="59">
        <f>Sheet1!I39</f>
        <v>0.8125</v>
      </c>
      <c r="E24" s="60"/>
    </row>
    <row r="25" spans="1:8" x14ac:dyDescent="0.25">
      <c r="E25" s="3"/>
    </row>
    <row r="26" spans="1:8" x14ac:dyDescent="0.25">
      <c r="C26">
        <v>2</v>
      </c>
      <c r="D26" s="62" t="str">
        <f>Sheet1!J39</f>
        <v>Prestige</v>
      </c>
      <c r="E26" s="63"/>
    </row>
    <row r="37" spans="1:2" ht="18.75" x14ac:dyDescent="0.3">
      <c r="A37" s="34" t="s">
        <v>71</v>
      </c>
      <c r="B37" s="34" t="s">
        <v>72</v>
      </c>
    </row>
    <row r="38" spans="1:2" ht="18.75" x14ac:dyDescent="0.3">
      <c r="A38" s="34" t="s">
        <v>56</v>
      </c>
      <c r="B38" s="34" t="s">
        <v>55</v>
      </c>
    </row>
    <row r="50" spans="1:2" ht="18.75" x14ac:dyDescent="0.3">
      <c r="A50" s="34"/>
      <c r="B50" s="34"/>
    </row>
  </sheetData>
  <mergeCells count="31">
    <mergeCell ref="F8:G8"/>
    <mergeCell ref="H15:I15"/>
    <mergeCell ref="D11:E11"/>
    <mergeCell ref="F14:G14"/>
    <mergeCell ref="D9:E9"/>
    <mergeCell ref="B8:C8"/>
    <mergeCell ref="D22:E22"/>
    <mergeCell ref="D5:E5"/>
    <mergeCell ref="D7:E7"/>
    <mergeCell ref="B14:C14"/>
    <mergeCell ref="B10:C10"/>
    <mergeCell ref="B12:C12"/>
    <mergeCell ref="B17:C17"/>
    <mergeCell ref="B19:C19"/>
    <mergeCell ref="B21:C21"/>
    <mergeCell ref="B23:C23"/>
    <mergeCell ref="D24:E24"/>
    <mergeCell ref="D26:E26"/>
    <mergeCell ref="H1:I1"/>
    <mergeCell ref="J1:K1"/>
    <mergeCell ref="B2:C2"/>
    <mergeCell ref="D2:E2"/>
    <mergeCell ref="F2:G2"/>
    <mergeCell ref="H2:I2"/>
    <mergeCell ref="J2:K2"/>
    <mergeCell ref="B1:C1"/>
    <mergeCell ref="D1:E1"/>
    <mergeCell ref="F1:G1"/>
    <mergeCell ref="F16:G16"/>
    <mergeCell ref="D20:E20"/>
    <mergeCell ref="F23:G23"/>
  </mergeCells>
  <pageMargins left="0.1" right="0.1" top="0.5" bottom="0.5" header="0.3" footer="0.3"/>
  <pageSetup fitToHeight="0" orientation="portrait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I25"/>
  <sheetViews>
    <sheetView tabSelected="1" workbookViewId="0">
      <selection activeCell="F7" sqref="F7:G7"/>
    </sheetView>
  </sheetViews>
  <sheetFormatPr defaultRowHeight="15" x14ac:dyDescent="0.25"/>
  <cols>
    <col min="1" max="1" width="3.7109375" customWidth="1"/>
    <col min="2" max="7" width="9.7109375" customWidth="1"/>
    <col min="8" max="8" width="8.7109375" customWidth="1"/>
    <col min="9" max="9" width="11.140625" customWidth="1"/>
    <col min="10" max="11" width="8.7109375" customWidth="1"/>
  </cols>
  <sheetData>
    <row r="1" spans="1:9" x14ac:dyDescent="0.25">
      <c r="B1" s="58" t="str">
        <f>Sheet1!G44</f>
        <v>Thursday</v>
      </c>
      <c r="C1" s="58"/>
      <c r="D1" s="58" t="str">
        <f>Sheet1!G45</f>
        <v>Saturday</v>
      </c>
      <c r="E1" s="58"/>
      <c r="H1" s="58"/>
      <c r="I1" s="58"/>
    </row>
    <row r="2" spans="1:9" x14ac:dyDescent="0.25">
      <c r="B2" s="66">
        <f>Sheet1!H44</f>
        <v>45337</v>
      </c>
      <c r="C2" s="58"/>
      <c r="D2" s="66">
        <f>Sheet1!H45</f>
        <v>45339</v>
      </c>
      <c r="E2" s="58"/>
      <c r="F2" s="45"/>
      <c r="H2" s="66"/>
      <c r="I2" s="58"/>
    </row>
    <row r="4" spans="1:9" x14ac:dyDescent="0.25">
      <c r="C4">
        <f>Sheet1!A27</f>
        <v>1</v>
      </c>
      <c r="D4" s="62" t="str">
        <f>Sheet1!J45</f>
        <v>Hawks</v>
      </c>
      <c r="E4" s="62"/>
    </row>
    <row r="5" spans="1:9" x14ac:dyDescent="0.25">
      <c r="E5" s="2"/>
    </row>
    <row r="6" spans="1:9" x14ac:dyDescent="0.25">
      <c r="D6" s="58" t="s">
        <v>0</v>
      </c>
      <c r="E6" s="64"/>
    </row>
    <row r="7" spans="1:9" x14ac:dyDescent="0.25">
      <c r="A7">
        <v>2</v>
      </c>
      <c r="B7" s="62" t="str">
        <f>Sheet1!J44</f>
        <v>Kings</v>
      </c>
      <c r="C7" s="62"/>
      <c r="E7" s="3"/>
      <c r="F7" s="62" t="s">
        <v>112</v>
      </c>
      <c r="G7" s="62"/>
    </row>
    <row r="8" spans="1:9" x14ac:dyDescent="0.25">
      <c r="B8" s="1"/>
      <c r="C8" s="2"/>
      <c r="D8" s="59">
        <f>Sheet1!I45</f>
        <v>0.64583333333333337</v>
      </c>
      <c r="E8" s="60"/>
    </row>
    <row r="9" spans="1:9" x14ac:dyDescent="0.25">
      <c r="B9" s="58" t="s">
        <v>1</v>
      </c>
      <c r="C9" s="64"/>
      <c r="E9" s="3"/>
    </row>
    <row r="10" spans="1:9" x14ac:dyDescent="0.25">
      <c r="C10" s="3"/>
      <c r="D10" s="62" t="str">
        <f>Sheet1!K45</f>
        <v>Kings</v>
      </c>
      <c r="E10" s="63"/>
    </row>
    <row r="11" spans="1:9" x14ac:dyDescent="0.25">
      <c r="B11" s="59">
        <f>Sheet1!I44</f>
        <v>0.77083333333333337</v>
      </c>
      <c r="C11" s="60"/>
    </row>
    <row r="12" spans="1:9" x14ac:dyDescent="0.25">
      <c r="C12" s="3"/>
    </row>
    <row r="13" spans="1:9" x14ac:dyDescent="0.25">
      <c r="A13">
        <v>3</v>
      </c>
      <c r="B13" s="62" t="str">
        <f>Sheet1!K44</f>
        <v>Blue Devils</v>
      </c>
      <c r="C13" s="63"/>
      <c r="F13" s="42"/>
      <c r="G13" s="42"/>
    </row>
    <row r="15" spans="1:9" ht="18.75" x14ac:dyDescent="0.3">
      <c r="A15" s="34" t="s">
        <v>71</v>
      </c>
      <c r="B15" s="34" t="s">
        <v>72</v>
      </c>
      <c r="F15" s="41"/>
    </row>
    <row r="16" spans="1:9" ht="18.75" x14ac:dyDescent="0.3">
      <c r="A16" s="34" t="s">
        <v>56</v>
      </c>
      <c r="B16" s="34" t="s">
        <v>55</v>
      </c>
    </row>
    <row r="18" spans="1:9" x14ac:dyDescent="0.25">
      <c r="C18" s="4"/>
    </row>
    <row r="19" spans="1:9" x14ac:dyDescent="0.25">
      <c r="D19" s="42"/>
      <c r="E19" s="42"/>
    </row>
    <row r="22" spans="1:9" x14ac:dyDescent="0.25">
      <c r="H22" s="58"/>
      <c r="I22" s="58"/>
    </row>
    <row r="23" spans="1:9" x14ac:dyDescent="0.25">
      <c r="D23" s="68"/>
      <c r="E23" s="68"/>
    </row>
    <row r="24" spans="1:9" ht="18.75" x14ac:dyDescent="0.3">
      <c r="A24" s="34"/>
      <c r="B24" s="34"/>
    </row>
    <row r="25" spans="1:9" x14ac:dyDescent="0.25">
      <c r="D25" s="58"/>
      <c r="E25" s="58"/>
    </row>
  </sheetData>
  <mergeCells count="18">
    <mergeCell ref="D23:E23"/>
    <mergeCell ref="D25:E25"/>
    <mergeCell ref="H22:I22"/>
    <mergeCell ref="D10:E10"/>
    <mergeCell ref="B11:C11"/>
    <mergeCell ref="B13:C13"/>
    <mergeCell ref="B9:C9"/>
    <mergeCell ref="B1:C1"/>
    <mergeCell ref="D1:E1"/>
    <mergeCell ref="H1:I1"/>
    <mergeCell ref="B2:C2"/>
    <mergeCell ref="D2:E2"/>
    <mergeCell ref="H2:I2"/>
    <mergeCell ref="D4:E4"/>
    <mergeCell ref="D6:E6"/>
    <mergeCell ref="B7:C7"/>
    <mergeCell ref="F7:G7"/>
    <mergeCell ref="D8:E8"/>
  </mergeCells>
  <pageMargins left="0.2" right="0.2" top="0.5" bottom="0.5" header="0.3" footer="0.3"/>
  <pageSetup fitToHeight="0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Sheet1</vt:lpstr>
      <vt:lpstr>8U Boys</vt:lpstr>
      <vt:lpstr>10U Girls</vt:lpstr>
      <vt:lpstr>10U</vt:lpstr>
      <vt:lpstr>12U</vt:lpstr>
      <vt:lpstr>14U</vt:lpstr>
      <vt:lpstr>18U</vt:lpstr>
      <vt:lpstr>Sheet1!Print_Area</vt:lpstr>
      <vt:lpstr>Sheet1!Print_Titles</vt:lpstr>
    </vt:vector>
  </TitlesOfParts>
  <Company>WERZ-TS-PAYTON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Powell, Reggie</dc:creator>
  <cp:lastModifiedBy>Powell, Reggie</cp:lastModifiedBy>
  <cp:lastPrinted>2024-02-05T21:02:57Z</cp:lastPrinted>
  <dcterms:created xsi:type="dcterms:W3CDTF">2018-01-29T16:12:13Z</dcterms:created>
  <dcterms:modified xsi:type="dcterms:W3CDTF">2024-02-16T13:32:46Z</dcterms:modified>
</cp:coreProperties>
</file>